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uprogramm 2009 - 2012" sheetId="1" r:id="rId1"/>
  </sheets>
  <definedNames>
    <definedName name="_xlnm.Print_Titles" localSheetId="0">'Bauprogramm 2009 - 2012'!$2:$4</definedName>
  </definedNames>
  <calcPr fullCalcOnLoad="1"/>
</workbook>
</file>

<file path=xl/sharedStrings.xml><?xml version="1.0" encoding="utf-8"?>
<sst xmlns="http://schemas.openxmlformats.org/spreadsheetml/2006/main" count="50" uniqueCount="33">
  <si>
    <t>Jahr</t>
  </si>
  <si>
    <t>K</t>
  </si>
  <si>
    <t>AN</t>
  </si>
  <si>
    <t>Kosten</t>
  </si>
  <si>
    <t>Buldern</t>
  </si>
  <si>
    <t>1.1</t>
  </si>
  <si>
    <t>Coesfeld</t>
  </si>
  <si>
    <t>3+4</t>
  </si>
  <si>
    <t>Davensberg</t>
  </si>
  <si>
    <t>Summe</t>
  </si>
  <si>
    <t>Lüdinghausen</t>
  </si>
  <si>
    <t>1+2</t>
  </si>
  <si>
    <t>Ort</t>
  </si>
  <si>
    <t>Baustrecke</t>
  </si>
  <si>
    <t>vorgesehene Maßnahmen</t>
  </si>
  <si>
    <t>Deckenerneuerung als Gemeinschaftsmaßnahme mit dem Abwasserwerk Dülmen</t>
  </si>
  <si>
    <t>Deckenerneuerung im Hoch- und Tiefeinbau (innerörtl.)</t>
  </si>
  <si>
    <t>Deckenerneuerung und Kurvenabflachung</t>
  </si>
  <si>
    <t xml:space="preserve">Erneuerung des Radweges </t>
  </si>
  <si>
    <t>Deckenerneuerung im Hoch- und Tiefeinbau (Brückenrampen)</t>
  </si>
  <si>
    <t xml:space="preserve">Osterwick </t>
  </si>
  <si>
    <t>Deckenerneuerung im Hocheinbau</t>
  </si>
  <si>
    <t>Stand</t>
  </si>
  <si>
    <t xml:space="preserve">Kosten- schätzung </t>
  </si>
  <si>
    <t>430.000 zzgl 170.000</t>
  </si>
  <si>
    <t>Südkirchen</t>
  </si>
  <si>
    <t>Gesamtsumme</t>
  </si>
  <si>
    <t xml:space="preserve">Aus dem Rahmenprogramm 2009-2012 in 2009 vorgesehene Maßnahmen </t>
  </si>
  <si>
    <t xml:space="preserve">Vorschlag für die in 2009 umzusetzenden Maßnahmen </t>
  </si>
  <si>
    <t>Erneuerung von Steuergeräten und Umrüstung auf LED- Technik</t>
  </si>
  <si>
    <t>Aufgrund der fortgeschrittenen Schäden nach 2009 vorgezogen</t>
  </si>
  <si>
    <t>Aufgrund der voraussichtlichen Fördermöglichkeit verschoben.</t>
  </si>
  <si>
    <t>Kleinere Deckenerneuerungsmaßnahmen</t>
  </si>
</sst>
</file>

<file path=xl/styles.xml><?xml version="1.0" encoding="utf-8"?>
<styleSheet xmlns="http://schemas.openxmlformats.org/spreadsheetml/2006/main">
  <numFmts count="4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#,##0.00&quot; km&quot;"/>
    <numFmt numFmtId="174" formatCode="#,##0.000&quot; km&quot;"/>
    <numFmt numFmtId="175" formatCode="#,##0.00\ &quot;DM&quot;"/>
    <numFmt numFmtId="176" formatCode="#,##0&quot; Fz/24h&quot;"/>
    <numFmt numFmtId="177" formatCode="#,##0&quot; cm&quot;"/>
    <numFmt numFmtId="178" formatCode="0.000"/>
    <numFmt numFmtId="179" formatCode="#,##0.00&quot; DM/m²&quot;"/>
    <numFmt numFmtId="180" formatCode="#,##0&quot; m&quot;"/>
    <numFmt numFmtId="181" formatCode="0.0"/>
    <numFmt numFmtId="182" formatCode="#,##0.0"/>
    <numFmt numFmtId="183" formatCode="#,##0.0&quot; m&quot;"/>
    <numFmt numFmtId="184" formatCode="#,##0.00&quot; m&quot;"/>
    <numFmt numFmtId="185" formatCode="#,##0.000&quot; m&quot;"/>
    <numFmt numFmtId="186" formatCode="#,##0.0000&quot; m&quot;"/>
    <numFmt numFmtId="187" formatCode="#,##0\ [$€-1]"/>
    <numFmt numFmtId="188" formatCode="#,##0\ &quot; m²&quot;"/>
    <numFmt numFmtId="189" formatCode="#,##0\ &quot;m²&quot;"/>
    <numFmt numFmtId="190" formatCode="#,##0.00&quot; €/m²&quot;"/>
    <numFmt numFmtId="191" formatCode="#,##0.00\ [$€-1]"/>
    <numFmt numFmtId="192" formatCode="#,##0\ [$€-1];[Red]\-#,##0\ [$€-1]"/>
    <numFmt numFmtId="193" formatCode="#,##0\ [$€-1];\-#,##0\ [$€-1]"/>
    <numFmt numFmtId="194" formatCode="#,##0.000\ [$€-1]"/>
    <numFmt numFmtId="195" formatCode="#,##0.0\ [$€-1]"/>
    <numFmt numFmtId="196" formatCode="&quot;ca.&quot;\ #,##0\ &quot;m²&quot;"/>
    <numFmt numFmtId="197" formatCode="&quot;B = &quot;\ #,##0.000"/>
    <numFmt numFmtId="198" formatCode="&quot;B = &quot;\ 0.000"/>
    <numFmt numFmtId="199" formatCode="&quot;B = &quot;\ #,##0.000\ &quot;Mio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18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3" fontId="6" fillId="0" borderId="2" xfId="0" applyNumberFormat="1" applyFont="1" applyBorder="1" applyAlignment="1">
      <alignment horizontal="center" vertical="center"/>
    </xf>
    <xf numFmtId="187" fontId="6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3" fontId="6" fillId="0" borderId="5" xfId="0" applyNumberFormat="1" applyFont="1" applyBorder="1" applyAlignment="1">
      <alignment horizontal="center" vertical="center"/>
    </xf>
    <xf numFmtId="187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7" fontId="7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3" fontId="7" fillId="0" borderId="0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1"/>
    </xf>
    <xf numFmtId="187" fontId="6" fillId="0" borderId="4" xfId="0" applyNumberFormat="1" applyFont="1" applyBorder="1" applyAlignment="1">
      <alignment horizontal="center" vertical="center"/>
    </xf>
    <xf numFmtId="187" fontId="6" fillId="0" borderId="8" xfId="0" applyNumberFormat="1" applyFont="1" applyBorder="1" applyAlignment="1">
      <alignment horizontal="center" vertical="center" wrapText="1"/>
    </xf>
    <xf numFmtId="187" fontId="6" fillId="0" borderId="4" xfId="0" applyNumberFormat="1" applyFont="1" applyBorder="1" applyAlignment="1">
      <alignment horizontal="center" vertical="center" wrapText="1"/>
    </xf>
    <xf numFmtId="187" fontId="7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87" fontId="7" fillId="0" borderId="9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10" xfId="0" applyFont="1" applyFill="1" applyBorder="1" applyAlignment="1">
      <alignment horizontal="left" vertical="center" wrapText="1" indent="1"/>
    </xf>
    <xf numFmtId="0" fontId="7" fillId="2" borderId="11" xfId="0" applyFont="1" applyFill="1" applyBorder="1" applyAlignment="1">
      <alignment horizontal="left" vertical="center" wrapText="1" indent="1"/>
    </xf>
    <xf numFmtId="173" fontId="7" fillId="2" borderId="12" xfId="0" applyNumberFormat="1" applyFont="1" applyFill="1" applyBorder="1" applyAlignment="1">
      <alignment horizontal="center" vertical="center" wrapText="1"/>
    </xf>
    <xf numFmtId="173" fontId="7" fillId="2" borderId="13" xfId="0" applyNumberFormat="1" applyFont="1" applyFill="1" applyBorder="1" applyAlignment="1">
      <alignment horizontal="center" vertical="center" wrapText="1"/>
    </xf>
    <xf numFmtId="187" fontId="7" fillId="2" borderId="12" xfId="0" applyNumberFormat="1" applyFont="1" applyFill="1" applyBorder="1" applyAlignment="1">
      <alignment horizontal="center" vertical="center"/>
    </xf>
    <xf numFmtId="187" fontId="7" fillId="2" borderId="13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87" fontId="7" fillId="2" borderId="12" xfId="0" applyNumberFormat="1" applyFont="1" applyFill="1" applyBorder="1" applyAlignment="1">
      <alignment horizontal="center" vertical="center" wrapText="1"/>
    </xf>
    <xf numFmtId="187" fontId="7" fillId="2" borderId="13" xfId="0" applyNumberFormat="1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Bauausschuss\2008\24-10-08\081007-1\Pr&#65533;sentation%202009-2012\K58%20AN%201.1.doc" TargetMode="External" /><Relationship Id="rId2" Type="http://schemas.openxmlformats.org/officeDocument/2006/relationships/hyperlink" Target="..\Bauausschuss\2008\24-10-08\081007-1\Pr&#65533;sentation%202009-2012\K23%20AN%203%20-%203BA.doc" TargetMode="External" /><Relationship Id="rId3" Type="http://schemas.openxmlformats.org/officeDocument/2006/relationships/hyperlink" Target="..\Bauausschuss\2008\24-10-08\081007-1\Pr&#65533;sentation%202009-2012\K46%20AN%2013%20Radweg.doc" TargetMode="External" /><Relationship Id="rId4" Type="http://schemas.openxmlformats.org/officeDocument/2006/relationships/hyperlink" Target="..\Bauausschuss\2008\24-10-08\081007-1\Pr&#65533;sentation%202009-2012\K39AN3+4.doc" TargetMode="External" /><Relationship Id="rId5" Type="http://schemas.openxmlformats.org/officeDocument/2006/relationships/hyperlink" Target="..\Bauausschuss\2008\24-10-08\081007-1\Pr&#65533;sentation%202009-2012\K32AN1+2.doc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125" zoomScaleNormal="125" workbookViewId="0" topLeftCell="B1">
      <selection activeCell="D2" sqref="D2"/>
    </sheetView>
  </sheetViews>
  <sheetFormatPr defaultColWidth="11.421875" defaultRowHeight="12.75"/>
  <cols>
    <col min="1" max="1" width="2.421875" style="1" hidden="1" customWidth="1"/>
    <col min="2" max="2" width="7.7109375" style="2" customWidth="1"/>
    <col min="3" max="4" width="5.7109375" style="2" customWidth="1"/>
    <col min="5" max="5" width="10.7109375" style="2" bestFit="1" customWidth="1"/>
    <col min="6" max="6" width="11.28125" style="3" customWidth="1"/>
    <col min="7" max="7" width="9.140625" style="4" bestFit="1" customWidth="1"/>
    <col min="8" max="8" width="43.57421875" style="5" customWidth="1"/>
    <col min="9" max="9" width="25.57421875" style="1" customWidth="1"/>
    <col min="10" max="10" width="9.57421875" style="1" customWidth="1"/>
    <col min="11" max="11" width="10.140625" style="1" customWidth="1"/>
    <col min="12" max="16384" width="11.421875" style="1" customWidth="1"/>
  </cols>
  <sheetData>
    <row r="1" ht="11.25">
      <c r="B1" s="30" t="s">
        <v>27</v>
      </c>
    </row>
    <row r="2" ht="13.5" customHeight="1" thickBot="1"/>
    <row r="3" spans="2:11" s="6" customFormat="1" ht="13.5" customHeight="1">
      <c r="B3" s="40" t="s">
        <v>0</v>
      </c>
      <c r="C3" s="42" t="s">
        <v>1</v>
      </c>
      <c r="D3" s="42" t="s">
        <v>2</v>
      </c>
      <c r="E3" s="42" t="s">
        <v>12</v>
      </c>
      <c r="F3" s="36" t="s">
        <v>13</v>
      </c>
      <c r="G3" s="38" t="s">
        <v>3</v>
      </c>
      <c r="H3" s="34" t="s">
        <v>14</v>
      </c>
      <c r="I3" s="21"/>
      <c r="J3" s="21"/>
      <c r="K3" s="21"/>
    </row>
    <row r="4" spans="2:11" s="6" customFormat="1" ht="13.5" customHeight="1" thickBot="1">
      <c r="B4" s="41"/>
      <c r="C4" s="43"/>
      <c r="D4" s="43"/>
      <c r="E4" s="43"/>
      <c r="F4" s="37"/>
      <c r="G4" s="39"/>
      <c r="H4" s="35"/>
      <c r="I4" s="1"/>
      <c r="J4" s="1"/>
      <c r="K4" s="1"/>
    </row>
    <row r="5" spans="2:8" ht="39.75" customHeight="1">
      <c r="B5" s="17">
        <v>2009</v>
      </c>
      <c r="C5" s="7">
        <v>11</v>
      </c>
      <c r="D5" s="7">
        <v>1</v>
      </c>
      <c r="E5" s="7" t="s">
        <v>4</v>
      </c>
      <c r="F5" s="8">
        <v>0.45</v>
      </c>
      <c r="G5" s="9">
        <v>240000</v>
      </c>
      <c r="H5" s="10" t="s">
        <v>15</v>
      </c>
    </row>
    <row r="6" spans="2:8" ht="11.25">
      <c r="B6" s="17">
        <v>2009</v>
      </c>
      <c r="C6" s="11">
        <v>58</v>
      </c>
      <c r="D6" s="12" t="s">
        <v>5</v>
      </c>
      <c r="E6" s="11" t="s">
        <v>6</v>
      </c>
      <c r="F6" s="13">
        <v>0.7</v>
      </c>
      <c r="G6" s="14">
        <v>140000</v>
      </c>
      <c r="H6" s="15" t="s">
        <v>16</v>
      </c>
    </row>
    <row r="7" spans="2:8" ht="11.25">
      <c r="B7" s="17">
        <v>2009</v>
      </c>
      <c r="C7" s="11">
        <v>23</v>
      </c>
      <c r="D7" s="11">
        <v>3</v>
      </c>
      <c r="E7" s="11" t="s">
        <v>10</v>
      </c>
      <c r="F7" s="13">
        <v>1.95</v>
      </c>
      <c r="G7" s="14">
        <v>280000</v>
      </c>
      <c r="H7" s="15" t="s">
        <v>17</v>
      </c>
    </row>
    <row r="8" spans="2:8" ht="19.5" customHeight="1">
      <c r="B8" s="17">
        <v>2009</v>
      </c>
      <c r="C8" s="11">
        <v>46</v>
      </c>
      <c r="D8" s="11">
        <v>13</v>
      </c>
      <c r="E8" s="11" t="s">
        <v>6</v>
      </c>
      <c r="F8" s="13">
        <v>0.8</v>
      </c>
      <c r="G8" s="14">
        <v>60000</v>
      </c>
      <c r="H8" s="15" t="s">
        <v>18</v>
      </c>
    </row>
    <row r="9" spans="2:8" ht="19.5" customHeight="1">
      <c r="B9" s="17">
        <v>2009</v>
      </c>
      <c r="C9" s="11">
        <v>39</v>
      </c>
      <c r="D9" s="11" t="s">
        <v>7</v>
      </c>
      <c r="E9" s="11" t="s">
        <v>8</v>
      </c>
      <c r="F9" s="13">
        <v>4</v>
      </c>
      <c r="G9" s="14">
        <v>430000</v>
      </c>
      <c r="H9" s="15" t="s">
        <v>19</v>
      </c>
    </row>
    <row r="10" spans="2:8" ht="24.75" customHeight="1">
      <c r="B10" s="17">
        <v>2009</v>
      </c>
      <c r="C10" s="11">
        <v>32</v>
      </c>
      <c r="D10" s="11" t="s">
        <v>11</v>
      </c>
      <c r="E10" s="11" t="s">
        <v>20</v>
      </c>
      <c r="F10" s="13">
        <v>2.85</v>
      </c>
      <c r="G10" s="14">
        <v>450000</v>
      </c>
      <c r="H10" s="15" t="s">
        <v>21</v>
      </c>
    </row>
    <row r="11" spans="2:11" s="16" customFormat="1" ht="21.75" customHeight="1">
      <c r="B11" s="17" t="s">
        <v>9</v>
      </c>
      <c r="C11" s="18"/>
      <c r="D11" s="18"/>
      <c r="E11" s="18"/>
      <c r="F11" s="13">
        <f>SUM(F5:F10)</f>
        <v>10.75</v>
      </c>
      <c r="G11" s="19">
        <f>SUM(G5:G10)</f>
        <v>1600000</v>
      </c>
      <c r="H11" s="20"/>
      <c r="I11" s="1"/>
      <c r="J11" s="1"/>
      <c r="K11" s="1"/>
    </row>
    <row r="12" spans="2:11" s="21" customFormat="1" ht="19.5" customHeight="1">
      <c r="B12" s="22"/>
      <c r="C12" s="22"/>
      <c r="D12" s="22"/>
      <c r="E12" s="22"/>
      <c r="F12" s="23"/>
      <c r="G12" s="24"/>
      <c r="H12" s="25"/>
      <c r="I12" s="1"/>
      <c r="J12" s="1"/>
      <c r="K12" s="1"/>
    </row>
    <row r="13" ht="11.25">
      <c r="B13" s="30" t="s">
        <v>28</v>
      </c>
    </row>
    <row r="14" ht="12" thickBot="1"/>
    <row r="15" spans="2:8" ht="11.25">
      <c r="B15" s="40" t="s">
        <v>0</v>
      </c>
      <c r="C15" s="42" t="s">
        <v>1</v>
      </c>
      <c r="D15" s="42" t="s">
        <v>2</v>
      </c>
      <c r="E15" s="42" t="s">
        <v>12</v>
      </c>
      <c r="F15" s="36" t="s">
        <v>13</v>
      </c>
      <c r="G15" s="44" t="s">
        <v>23</v>
      </c>
      <c r="H15" s="34" t="s">
        <v>22</v>
      </c>
    </row>
    <row r="16" spans="2:8" ht="12" thickBot="1">
      <c r="B16" s="41"/>
      <c r="C16" s="43"/>
      <c r="D16" s="43"/>
      <c r="E16" s="43"/>
      <c r="F16" s="37"/>
      <c r="G16" s="45"/>
      <c r="H16" s="35"/>
    </row>
    <row r="17" spans="2:8" ht="39.75" customHeight="1">
      <c r="B17" s="17">
        <v>2010</v>
      </c>
      <c r="C17" s="7">
        <v>11</v>
      </c>
      <c r="D17" s="7">
        <v>1</v>
      </c>
      <c r="E17" s="7" t="s">
        <v>4</v>
      </c>
      <c r="F17" s="8">
        <v>0</v>
      </c>
      <c r="G17" s="14"/>
      <c r="H17" s="27" t="s">
        <v>31</v>
      </c>
    </row>
    <row r="18" spans="2:8" ht="11.25">
      <c r="B18" s="17">
        <v>2009</v>
      </c>
      <c r="C18" s="11">
        <v>58</v>
      </c>
      <c r="D18" s="12" t="s">
        <v>5</v>
      </c>
      <c r="E18" s="11" t="s">
        <v>6</v>
      </c>
      <c r="F18" s="13">
        <v>0.7</v>
      </c>
      <c r="G18" s="14">
        <v>130000</v>
      </c>
      <c r="H18" s="26"/>
    </row>
    <row r="19" spans="2:8" ht="11.25">
      <c r="B19" s="17">
        <v>2009</v>
      </c>
      <c r="C19" s="11">
        <v>23</v>
      </c>
      <c r="D19" s="11">
        <v>3</v>
      </c>
      <c r="E19" s="11" t="s">
        <v>10</v>
      </c>
      <c r="F19" s="13">
        <v>1.95</v>
      </c>
      <c r="G19" s="14">
        <v>250000</v>
      </c>
      <c r="H19" s="26"/>
    </row>
    <row r="20" spans="2:8" ht="11.25">
      <c r="B20" s="17">
        <v>2009</v>
      </c>
      <c r="C20" s="11">
        <v>46</v>
      </c>
      <c r="D20" s="11">
        <v>13</v>
      </c>
      <c r="E20" s="11" t="s">
        <v>6</v>
      </c>
      <c r="F20" s="13">
        <v>0.8</v>
      </c>
      <c r="G20" s="14">
        <v>190000</v>
      </c>
      <c r="H20" s="26"/>
    </row>
    <row r="21" spans="2:8" ht="12" thickBot="1">
      <c r="B21" s="17">
        <v>2009</v>
      </c>
      <c r="C21" s="11">
        <v>39</v>
      </c>
      <c r="D21" s="11" t="s">
        <v>7</v>
      </c>
      <c r="E21" s="11" t="s">
        <v>8</v>
      </c>
      <c r="F21" s="13">
        <v>5.5</v>
      </c>
      <c r="G21" s="14">
        <v>600000</v>
      </c>
      <c r="H21" s="26" t="s">
        <v>24</v>
      </c>
    </row>
    <row r="22" spans="2:8" ht="35.25" customHeight="1">
      <c r="B22" s="17">
        <v>2010</v>
      </c>
      <c r="C22" s="11">
        <v>32</v>
      </c>
      <c r="D22" s="11" t="s">
        <v>11</v>
      </c>
      <c r="E22" s="11" t="s">
        <v>20</v>
      </c>
      <c r="F22" s="13">
        <v>0</v>
      </c>
      <c r="G22" s="14"/>
      <c r="H22" s="27" t="s">
        <v>31</v>
      </c>
    </row>
    <row r="23" spans="2:8" ht="35.25" customHeight="1">
      <c r="B23" s="17">
        <v>2009</v>
      </c>
      <c r="C23" s="11">
        <v>6</v>
      </c>
      <c r="D23" s="11">
        <v>7</v>
      </c>
      <c r="E23" s="11" t="s">
        <v>25</v>
      </c>
      <c r="F23" s="13">
        <v>2.53</v>
      </c>
      <c r="G23" s="14">
        <v>350000</v>
      </c>
      <c r="H23" s="28" t="s">
        <v>30</v>
      </c>
    </row>
    <row r="24" spans="2:7" ht="11.25">
      <c r="B24" s="17" t="s">
        <v>9</v>
      </c>
      <c r="C24" s="18"/>
      <c r="D24" s="18"/>
      <c r="E24" s="18"/>
      <c r="F24" s="13">
        <f>SUM(F17:F23)</f>
        <v>11.479999999999999</v>
      </c>
      <c r="G24" s="29">
        <f>SUM(G18:G23)</f>
        <v>1520000</v>
      </c>
    </row>
    <row r="26" spans="2:7" ht="11.25">
      <c r="B26" s="32" t="s">
        <v>29</v>
      </c>
      <c r="G26" s="4">
        <v>40000</v>
      </c>
    </row>
    <row r="27" spans="2:7" ht="11.25">
      <c r="B27" s="33" t="s">
        <v>32</v>
      </c>
      <c r="G27" s="4">
        <v>40000</v>
      </c>
    </row>
    <row r="29" spans="2:7" ht="11.25">
      <c r="B29" s="30" t="s">
        <v>26</v>
      </c>
      <c r="G29" s="31">
        <f>SUM(G24:G27)</f>
        <v>1600000</v>
      </c>
    </row>
  </sheetData>
  <mergeCells count="14">
    <mergeCell ref="F15:F16"/>
    <mergeCell ref="G15:G16"/>
    <mergeCell ref="H15:H16"/>
    <mergeCell ref="B15:B16"/>
    <mergeCell ref="C15:C16"/>
    <mergeCell ref="D15:D16"/>
    <mergeCell ref="E15:E16"/>
    <mergeCell ref="H3:H4"/>
    <mergeCell ref="F3:F4"/>
    <mergeCell ref="G3:G4"/>
    <mergeCell ref="B3:B4"/>
    <mergeCell ref="C3:C4"/>
    <mergeCell ref="D3:D4"/>
    <mergeCell ref="E3:E4"/>
  </mergeCells>
  <hyperlinks>
    <hyperlink ref="B6" r:id="rId1" display="Kreis Coesfeld - 366 Straßenbau -"/>
    <hyperlink ref="B7" r:id="rId2" display="Kreis Coesfeld - 366 Straßenbau -"/>
    <hyperlink ref="B8" r:id="rId3" display="Kreis Coesfeld - 366 Straßenbau -"/>
    <hyperlink ref="B9" r:id="rId4" display="Kreis Coesfeld - 366 Straßenbau -"/>
    <hyperlink ref="B10" r:id="rId5" display="Kreis Coesfeld - 366 Straßenbau -"/>
  </hyperlinks>
  <printOptions horizontalCentered="1"/>
  <pageMargins left="0.65" right="0.1968503937007874" top="1.07" bottom="0.3937007874015748" header="0.46" footer="0.5118110236220472"/>
  <pageSetup horizontalDpi="300" verticalDpi="300" orientation="portrait" paperSize="9" r:id="rId6"/>
  <headerFooter alignWithMargins="0">
    <oddHeader>&amp;R&amp;"Arial,Fett"Anlage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Martin.Thekla</dc:creator>
  <cp:keywords/>
  <dc:description/>
  <cp:lastModifiedBy>Frank Evers</cp:lastModifiedBy>
  <cp:lastPrinted>2009-05-06T13:14:35Z</cp:lastPrinted>
  <dcterms:created xsi:type="dcterms:W3CDTF">2008-10-07T09:44:06Z</dcterms:created>
  <dcterms:modified xsi:type="dcterms:W3CDTF">2009-05-06T13:14:56Z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