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<sst xmlns="http://schemas.openxmlformats.org/spreadsheetml/2006/main" count="29" uniqueCount="21">
  <si>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Produktgruppe</t>
  </si>
  <si>
    <t>Abweichung</t>
  </si>
  <si>
    <t>40.01</t>
  </si>
  <si>
    <t>40.02</t>
  </si>
  <si>
    <t>40.03</t>
  </si>
  <si>
    <t>40.04</t>
  </si>
  <si>
    <t>Produktbereich 40</t>
  </si>
  <si>
    <t>53.01</t>
  </si>
  <si>
    <t>53.02</t>
  </si>
  <si>
    <t>53.03</t>
  </si>
  <si>
    <t>53.04</t>
  </si>
  <si>
    <t>53.05</t>
  </si>
  <si>
    <t>Produktbereich 53</t>
  </si>
  <si>
    <t>41.01</t>
  </si>
  <si>
    <t>Produktbereich 41</t>
  </si>
  <si>
    <t xml:space="preserve">Anlage 1 zur SV-7-1195 </t>
  </si>
  <si>
    <t>Ordentliches Ergebnis    Entwurf 2009</t>
  </si>
  <si>
    <t xml:space="preserve">40.01, 40.02, 40.03, 40.04, 41.01, 53.01, 53.02, 53.03, 53.04 und 53.05 </t>
  </si>
  <si>
    <t>Ordentliches Ergebnis  Haushalt 2008</t>
  </si>
  <si>
    <t>Vergleich zwischen den Teilergebnisplänen 2009 und 2008 in den Produktgruppen</t>
  </si>
  <si>
    <t>ohne Personalaufwendungen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</si>
</sst>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9.00390625" style="0" customWidth="1"/>
    <col min="2" max="2" width="21.28125" style="0" customWidth="1"/>
    <col min="3" max="3" width="18.57421875" style="0" customWidth="1"/>
    <col min="4" max="4" width="16.8515625" style="0" customWidth="1"/>
    <col min="5" max="5" width="19.28125" style="0" customWidth="1"/>
    <col min="6" max="6" width="17.421875" style="0" customWidth="1"/>
    <col min="7" max="7" width="14.57421875" style="0" customWidth="1"/>
    <col min="8" max="8" width="19.7109375" style="0" customWidth="1"/>
  </cols>
  <sheetData>
    <row r="1" spans="5:6" ht="12.75">
      <c r="E1" s="24" t="s">
        <v>15</v>
      </c>
      <c r="F1" s="24"/>
    </row>
    <row r="2" spans="7:8" ht="13.5" thickBot="1">
      <c r="G2" s="15"/>
      <c r="H2" s="15"/>
    </row>
    <row r="3" spans="1:6" ht="13.5" thickTop="1">
      <c r="A3" s="16" t="s">
        <v>19</v>
      </c>
      <c r="B3" s="17"/>
      <c r="C3" s="17"/>
      <c r="D3" s="18"/>
      <c r="E3" s="15"/>
      <c r="F3" s="15"/>
    </row>
    <row r="4" spans="1:6" ht="13.5" thickBot="1">
      <c r="A4" s="19" t="s">
        <v>17</v>
      </c>
      <c r="B4" s="20"/>
      <c r="C4" s="20"/>
      <c r="D4" s="21"/>
      <c r="E4" s="15"/>
      <c r="F4" s="15"/>
    </row>
    <row r="5" spans="2:4" ht="16.5" thickBot="1" thickTop="1">
      <c r="B5" s="23" t="s">
        <v>20</v>
      </c>
      <c r="C5" s="22"/>
      <c r="D5" s="22"/>
    </row>
    <row r="6" spans="1:4" ht="69" customHeight="1" thickBot="1" thickTop="1">
      <c r="A6" s="14" t="s">
        <v>0</v>
      </c>
      <c r="B6" s="6" t="s">
        <v>16</v>
      </c>
      <c r="C6" s="6" t="s">
        <v>18</v>
      </c>
      <c r="D6" s="5" t="s">
        <v>1</v>
      </c>
    </row>
    <row r="7" spans="1:4" ht="13.5" thickTop="1">
      <c r="A7" s="7" t="s">
        <v>2</v>
      </c>
      <c r="B7" s="3">
        <v>-2406664</v>
      </c>
      <c r="C7" s="2">
        <v>-2474208</v>
      </c>
      <c r="D7" s="2">
        <f>B7-C7</f>
        <v>67544</v>
      </c>
    </row>
    <row r="8" spans="1:4" ht="12.75">
      <c r="A8" s="8" t="s">
        <v>3</v>
      </c>
      <c r="B8" s="4">
        <v>-1659108</v>
      </c>
      <c r="C8" s="1">
        <v>-1537470</v>
      </c>
      <c r="D8" s="1">
        <f>B8-C8</f>
        <v>-121638</v>
      </c>
    </row>
    <row r="9" spans="1:4" ht="12.75">
      <c r="A9" s="8" t="s">
        <v>4</v>
      </c>
      <c r="B9" s="4">
        <v>-79369</v>
      </c>
      <c r="C9" s="1">
        <v>-62735</v>
      </c>
      <c r="D9" s="1">
        <f>B9-C9</f>
        <v>-16634</v>
      </c>
    </row>
    <row r="10" spans="1:4" ht="13.5" thickBot="1">
      <c r="A10" s="9" t="s">
        <v>5</v>
      </c>
      <c r="B10" s="10">
        <v>-20240</v>
      </c>
      <c r="C10" s="11">
        <v>-16273</v>
      </c>
      <c r="D10" s="1">
        <f>B10-C10</f>
        <v>-3967</v>
      </c>
    </row>
    <row r="11" spans="1:4" ht="14.25" thickBot="1" thickTop="1">
      <c r="A11" s="5" t="s">
        <v>6</v>
      </c>
      <c r="B11" s="12">
        <f>SUM(B7:B10)</f>
        <v>-4165381</v>
      </c>
      <c r="C11" s="12">
        <f>SUM(C7:C10)</f>
        <v>-4090686</v>
      </c>
      <c r="D11" s="12">
        <f>SUM(D7:D10)</f>
        <v>-74695</v>
      </c>
    </row>
    <row r="12" ht="14.25" thickBot="1" thickTop="1"/>
    <row r="13" spans="1:4" ht="66.75" customHeight="1" thickBot="1" thickTop="1">
      <c r="A13" s="5" t="s">
        <v>0</v>
      </c>
      <c r="B13" s="6" t="s">
        <v>16</v>
      </c>
      <c r="C13" s="6" t="s">
        <v>18</v>
      </c>
      <c r="D13" s="5" t="s">
        <v>1</v>
      </c>
    </row>
    <row r="14" spans="1:4" ht="14.25" thickBot="1" thickTop="1">
      <c r="A14" s="7" t="s">
        <v>13</v>
      </c>
      <c r="B14" s="3">
        <v>-156427</v>
      </c>
      <c r="C14" s="2">
        <v>-110142</v>
      </c>
      <c r="D14" s="2">
        <f>B14-C14</f>
        <v>-46285</v>
      </c>
    </row>
    <row r="15" spans="1:4" ht="14.25" thickBot="1" thickTop="1">
      <c r="A15" s="5" t="s">
        <v>14</v>
      </c>
      <c r="B15" s="12">
        <f>SUM(B14:B14)</f>
        <v>-156427</v>
      </c>
      <c r="C15" s="12">
        <f>SUM(C14:C14)</f>
        <v>-110142</v>
      </c>
      <c r="D15" s="12">
        <f>SUM(D14:D14)</f>
        <v>-46285</v>
      </c>
    </row>
    <row r="16" ht="14.25" thickBot="1" thickTop="1"/>
    <row r="17" spans="1:4" ht="39.75" thickBot="1" thickTop="1">
      <c r="A17" s="5" t="s">
        <v>0</v>
      </c>
      <c r="B17" s="6" t="s">
        <v>16</v>
      </c>
      <c r="C17" s="6" t="s">
        <v>18</v>
      </c>
      <c r="D17" s="5" t="s">
        <v>1</v>
      </c>
    </row>
    <row r="18" spans="1:4" ht="13.5" thickTop="1">
      <c r="A18" s="7" t="s">
        <v>7</v>
      </c>
      <c r="B18" s="3">
        <v>-6882</v>
      </c>
      <c r="C18" s="2">
        <v>-6197</v>
      </c>
      <c r="D18" s="2">
        <f>B18-C18</f>
        <v>-685</v>
      </c>
    </row>
    <row r="19" spans="1:4" ht="12.75">
      <c r="A19" s="8" t="s">
        <v>8</v>
      </c>
      <c r="B19" s="4">
        <v>-679867</v>
      </c>
      <c r="C19" s="1">
        <v>-636403</v>
      </c>
      <c r="D19" s="13">
        <f>B19-C19</f>
        <v>-43464</v>
      </c>
    </row>
    <row r="20" spans="1:4" ht="12.75">
      <c r="A20" s="8" t="s">
        <v>9</v>
      </c>
      <c r="B20" s="4">
        <v>6368</v>
      </c>
      <c r="C20" s="1">
        <v>-1638</v>
      </c>
      <c r="D20" s="13">
        <f>B20-C20</f>
        <v>8006</v>
      </c>
    </row>
    <row r="21" spans="1:4" ht="12.75">
      <c r="A21" s="8" t="s">
        <v>10</v>
      </c>
      <c r="B21" s="4">
        <v>142999</v>
      </c>
      <c r="C21" s="1">
        <v>145609</v>
      </c>
      <c r="D21" s="13">
        <f>B21-C21</f>
        <v>-2610</v>
      </c>
    </row>
    <row r="22" spans="1:4" ht="13.5" thickBot="1">
      <c r="A22" s="9" t="s">
        <v>11</v>
      </c>
      <c r="B22" s="10">
        <v>95957</v>
      </c>
      <c r="C22" s="11">
        <v>97735</v>
      </c>
      <c r="D22" s="13">
        <f>B22-C22</f>
        <v>-1778</v>
      </c>
    </row>
    <row r="23" spans="1:4" ht="14.25" thickBot="1" thickTop="1">
      <c r="A23" s="5" t="s">
        <v>12</v>
      </c>
      <c r="B23" s="12">
        <f>SUM(B18:B22)</f>
        <v>-441425</v>
      </c>
      <c r="C23" s="12">
        <f>SUM(C18:C22)</f>
        <v>-400894</v>
      </c>
      <c r="D23" s="12">
        <f>SUM(D18:D22)</f>
        <v>-40531</v>
      </c>
    </row>
    <row r="24" ht="13.5" thickTop="1"/>
  </sheetData>
  <mergeCells count="1">
    <mergeCell ref="E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2008-11-06T11:09:48Z</cp:lastPrinted>
  <dcterms:created xsi:type="dcterms:W3CDTF">2008-04-04T06:08:06Z</dcterms:created>
  <dcterms:modified xsi:type="dcterms:W3CDTF">2008-11-07T11:43:12Z</dcterms:modified>
  <cp:category/>
  <cp:version/>
  <cp:contentType/>
  <cp:contentStatus/>
</cp:coreProperties>
</file>