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<sst xmlns="http://schemas.openxmlformats.org/spreadsheetml/2006/main" count="28" uniqueCount="23">
  <si>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Maßnahme</t>
  </si>
  <si>
    <t>Objekt</t>
  </si>
  <si>
    <t>lfd. Nr.</t>
  </si>
  <si>
    <t>Oswald-von-Nell-Breuning-BK</t>
  </si>
  <si>
    <t>Erneuerung der Beleuchtung</t>
  </si>
  <si>
    <t>Richard-v.-Weizs.-BK Dülmen</t>
  </si>
  <si>
    <t>Richard-v.-Weizs.-BK Lüdingh.</t>
  </si>
  <si>
    <t>Sporthalle Pictorius-BK</t>
  </si>
  <si>
    <t>Flachdachsanierung</t>
  </si>
  <si>
    <t>Sporthalle RvW-BK Dülmen</t>
  </si>
  <si>
    <t>Flachdach-/Lichtbändersanierung</t>
  </si>
  <si>
    <t>Werkstätten Pictorius-BK</t>
  </si>
  <si>
    <t>Sporthalle RvW-BK Lüdingh.</t>
  </si>
  <si>
    <t>Restnutzungs-dauer in Jahren</t>
  </si>
  <si>
    <t>Einsparung 
in %</t>
  </si>
  <si>
    <t>Einsparung pro Jahr
in €</t>
  </si>
  <si>
    <t>Einsparung pro Jahr
in kwh</t>
  </si>
  <si>
    <t>Gesamt-einsparung in € über RND</t>
  </si>
  <si>
    <t>Kosten
in €</t>
  </si>
  <si>
    <t>Einsparung
CO2 pro Jahr 
in Tonnen</t>
  </si>
  <si>
    <t>Peter-Pan-Schule (ehem. Pestalozzischulgebäude)*</t>
  </si>
  <si>
    <t>*Es handelt sich um ein angemietetes Gebäude. Als Restnutzungsdauer ist daher die Restlaufzeit des Mietvertrages angegeben.</t>
  </si>
  <si>
    <t>Kennzahlen für die im Konjunkturpakte II vorgesehenen energetischen Maßnahmen: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</si>
</sst>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\ [$€-1]"/>
    <numFmt numFmtId="165" formatCode="#,##0\ [$€-1]"/>
    <numFmt numFmtId="166" formatCode="#,##0.0"/>
    <numFmt numFmtId="167" formatCode="#,##0.0\ [$€-1]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165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left" wrapText="1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C3" sqref="C3"/>
    </sheetView>
  </sheetViews>
  <sheetFormatPr defaultColWidth="11.421875" defaultRowHeight="12.75"/>
  <cols>
    <col min="1" max="1" width="7.00390625" style="0" bestFit="1" customWidth="1"/>
    <col min="2" max="2" width="26.7109375" style="0" bestFit="1" customWidth="1"/>
    <col min="3" max="3" width="28.7109375" style="0" bestFit="1" customWidth="1"/>
    <col min="4" max="4" width="9.140625" style="2" bestFit="1" customWidth="1"/>
    <col min="5" max="5" width="11.140625" style="3" bestFit="1" customWidth="1"/>
    <col min="6" max="7" width="11.140625" style="2" bestFit="1" customWidth="1"/>
    <col min="8" max="8" width="12.8515625" style="2" bestFit="1" customWidth="1"/>
    <col min="9" max="9" width="13.57421875" style="1" bestFit="1" customWidth="1"/>
    <col min="10" max="10" width="13.421875" style="1" bestFit="1" customWidth="1"/>
  </cols>
  <sheetData>
    <row r="1" ht="12.75">
      <c r="A1" s="11" t="s">
        <v>22</v>
      </c>
    </row>
    <row r="4" spans="1:10" ht="45" customHeight="1">
      <c r="A4" s="8" t="s">
        <v>2</v>
      </c>
      <c r="B4" s="8" t="s">
        <v>1</v>
      </c>
      <c r="C4" s="8" t="s">
        <v>0</v>
      </c>
      <c r="D4" s="9" t="s">
        <v>18</v>
      </c>
      <c r="E4" s="10" t="s">
        <v>14</v>
      </c>
      <c r="F4" s="9" t="s">
        <v>15</v>
      </c>
      <c r="G4" s="14" t="s">
        <v>16</v>
      </c>
      <c r="H4" s="14" t="s">
        <v>19</v>
      </c>
      <c r="I4" s="9" t="s">
        <v>13</v>
      </c>
      <c r="J4" s="13" t="s">
        <v>17</v>
      </c>
    </row>
    <row r="5" spans="1:10" ht="19.5" customHeight="1">
      <c r="A5" s="12">
        <v>1</v>
      </c>
      <c r="B5" s="4" t="s">
        <v>3</v>
      </c>
      <c r="C5" s="4" t="s">
        <v>4</v>
      </c>
      <c r="D5" s="5">
        <v>200000</v>
      </c>
      <c r="E5" s="6">
        <v>0.4</v>
      </c>
      <c r="F5" s="5">
        <v>8430</v>
      </c>
      <c r="G5" s="7">
        <v>45752</v>
      </c>
      <c r="H5" s="15">
        <v>29.6</v>
      </c>
      <c r="I5" s="15">
        <v>28</v>
      </c>
      <c r="J5" s="5">
        <f>F5*I5</f>
        <v>236040</v>
      </c>
    </row>
    <row r="6" spans="1:10" ht="19.5" customHeight="1">
      <c r="A6" s="12">
        <v>2</v>
      </c>
      <c r="B6" s="4" t="s">
        <v>5</v>
      </c>
      <c r="C6" s="4" t="s">
        <v>4</v>
      </c>
      <c r="D6" s="5">
        <v>100000</v>
      </c>
      <c r="E6" s="6">
        <v>0.4</v>
      </c>
      <c r="F6" s="5">
        <v>5420</v>
      </c>
      <c r="G6" s="7">
        <v>28136</v>
      </c>
      <c r="H6" s="15">
        <v>18.2</v>
      </c>
      <c r="I6" s="15">
        <v>30</v>
      </c>
      <c r="J6" s="5">
        <f aca="true" t="shared" si="0" ref="J6:J12">F6*I6</f>
        <v>162600</v>
      </c>
    </row>
    <row r="7" spans="1:10" ht="25.5">
      <c r="A7" s="12">
        <v>3</v>
      </c>
      <c r="B7" s="16" t="s">
        <v>20</v>
      </c>
      <c r="C7" s="4" t="s">
        <v>4</v>
      </c>
      <c r="D7" s="5">
        <v>80000</v>
      </c>
      <c r="E7" s="6">
        <v>0.4</v>
      </c>
      <c r="F7" s="5">
        <v>3570</v>
      </c>
      <c r="G7" s="7">
        <v>18636</v>
      </c>
      <c r="H7" s="15">
        <v>12.1</v>
      </c>
      <c r="I7" s="15">
        <v>18.5</v>
      </c>
      <c r="J7" s="5">
        <f t="shared" si="0"/>
        <v>66045</v>
      </c>
    </row>
    <row r="8" spans="1:10" ht="19.5" customHeight="1">
      <c r="A8" s="12">
        <v>4</v>
      </c>
      <c r="B8" s="4" t="s">
        <v>6</v>
      </c>
      <c r="C8" s="4" t="s">
        <v>4</v>
      </c>
      <c r="D8" s="5">
        <v>640000</v>
      </c>
      <c r="E8" s="6">
        <v>0.4</v>
      </c>
      <c r="F8" s="5">
        <v>20340</v>
      </c>
      <c r="G8" s="7">
        <v>115466</v>
      </c>
      <c r="H8" s="15">
        <v>74.7</v>
      </c>
      <c r="I8" s="15">
        <v>57</v>
      </c>
      <c r="J8" s="5">
        <f t="shared" si="0"/>
        <v>1159380</v>
      </c>
    </row>
    <row r="9" spans="1:10" ht="19.5" customHeight="1">
      <c r="A9" s="12">
        <v>5</v>
      </c>
      <c r="B9" s="4" t="s">
        <v>7</v>
      </c>
      <c r="C9" s="4" t="s">
        <v>8</v>
      </c>
      <c r="D9" s="5">
        <v>550000</v>
      </c>
      <c r="E9" s="6">
        <v>0.25</v>
      </c>
      <c r="F9" s="5">
        <v>5240</v>
      </c>
      <c r="G9" s="7">
        <v>78998</v>
      </c>
      <c r="H9" s="15">
        <v>19.7</v>
      </c>
      <c r="I9" s="15">
        <v>25</v>
      </c>
      <c r="J9" s="5">
        <f t="shared" si="0"/>
        <v>131000</v>
      </c>
    </row>
    <row r="10" spans="1:10" ht="19.5" customHeight="1">
      <c r="A10" s="12">
        <v>6</v>
      </c>
      <c r="B10" s="4" t="s">
        <v>9</v>
      </c>
      <c r="C10" s="4" t="s">
        <v>10</v>
      </c>
      <c r="D10" s="5">
        <v>180000</v>
      </c>
      <c r="E10" s="6">
        <v>0.5</v>
      </c>
      <c r="F10" s="5">
        <v>4140</v>
      </c>
      <c r="G10" s="7">
        <v>65886</v>
      </c>
      <c r="H10" s="15">
        <v>16.4</v>
      </c>
      <c r="I10" s="15">
        <v>26</v>
      </c>
      <c r="J10" s="5">
        <f t="shared" si="0"/>
        <v>107640</v>
      </c>
    </row>
    <row r="11" spans="1:10" ht="19.5" customHeight="1">
      <c r="A11" s="12">
        <v>7</v>
      </c>
      <c r="B11" s="4" t="s">
        <v>11</v>
      </c>
      <c r="C11" s="4" t="s">
        <v>8</v>
      </c>
      <c r="D11" s="5">
        <v>850000</v>
      </c>
      <c r="E11" s="6">
        <v>0.25</v>
      </c>
      <c r="F11" s="5">
        <v>9200</v>
      </c>
      <c r="G11" s="7">
        <v>138527</v>
      </c>
      <c r="H11" s="15">
        <v>34.5</v>
      </c>
      <c r="I11" s="15">
        <v>45</v>
      </c>
      <c r="J11" s="5">
        <f t="shared" si="0"/>
        <v>414000</v>
      </c>
    </row>
    <row r="12" spans="1:10" ht="19.5" customHeight="1">
      <c r="A12" s="12">
        <v>8</v>
      </c>
      <c r="B12" s="4" t="s">
        <v>12</v>
      </c>
      <c r="C12" s="4" t="s">
        <v>8</v>
      </c>
      <c r="D12" s="5">
        <v>250000</v>
      </c>
      <c r="E12" s="6">
        <v>0.25</v>
      </c>
      <c r="F12" s="5">
        <v>3020</v>
      </c>
      <c r="G12" s="7">
        <v>39393</v>
      </c>
      <c r="H12" s="15">
        <v>11.9</v>
      </c>
      <c r="I12" s="15">
        <v>37</v>
      </c>
      <c r="J12" s="5">
        <f t="shared" si="0"/>
        <v>111740</v>
      </c>
    </row>
    <row r="14" ht="12.75">
      <c r="A14" s="17" t="s">
        <v>21</v>
      </c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&amp;R&amp;"Arial,Fett"Anlage zu SV-7-1356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Kreisverwaltung Coesfeld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Evers</dc:creator>
  <cp:keywords/>
  <dc:description/>
  <cp:lastModifiedBy>Frank Evers</cp:lastModifiedBy>
  <cp:lastPrinted>2009-05-08T12:48:28Z</cp:lastPrinted>
  <dcterms:created xsi:type="dcterms:W3CDTF">2009-03-23T07:51:21Z</dcterms:created>
  <dcterms:modified xsi:type="dcterms:W3CDTF">2009-05-08T12:56:58Z</dcterms:modified>
  <cp:category/>
  <cp:version/>
  <cp:contentType/>
  <cp:contentStatus/>
</cp:coreProperties>
</file>