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835" windowHeight="3525" tabRatio="789" activeTab="0"/>
  </bookViews>
  <sheets>
    <sheet name="zeitl.Vert." sheetId="1" r:id="rId1"/>
    <sheet name="zeitl. Vert. %" sheetId="2" r:id="rId2"/>
  </sheets>
  <definedNames/>
  <calcPr fullCalcOnLoad="1"/>
</workbook>
</file>

<file path=xl/sharedStrings.xml><?xml version="1.0" encoding="utf-8"?>
<sst xmlns="http://schemas.openxmlformats.org/spreadsheetml/2006/main" count="23" uniqueCount="13">
  <si>
    <t>Wochentag</t>
  </si>
  <si>
    <t>Anzahl - Stunde</t>
  </si>
  <si>
    <t>Montag</t>
  </si>
  <si>
    <t>Dienstag</t>
  </si>
  <si>
    <t>Mittwoch</t>
  </si>
  <si>
    <t>Donnerstag</t>
  </si>
  <si>
    <t>Freitag</t>
  </si>
  <si>
    <t>Samstag</t>
  </si>
  <si>
    <t>Sonntag</t>
  </si>
  <si>
    <t>Stunde / Tag</t>
  </si>
  <si>
    <t>Wochenanteile</t>
  </si>
  <si>
    <t>Summen</t>
  </si>
  <si>
    <t>Gesamtergebnis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</si>
</sst>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\-mmm\-yy"/>
    <numFmt numFmtId="174" formatCode="dd/mm/yyyy\ \ hh:mm:ss"/>
    <numFmt numFmtId="175" formatCode="h:mm:ss"/>
    <numFmt numFmtId="176" formatCode="0.0%"/>
    <numFmt numFmtId="177" formatCode="_([$€]* #,##0.00_);_([$€]* \(#,##0.00\);_([$€]* &quot;-&quot;??_);_(@_)"/>
    <numFmt numFmtId="178" formatCode="0.0"/>
  </numFmts>
  <fonts count="5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176" fontId="0" fillId="0" borderId="16" xfId="18" applyNumberFormat="1" applyBorder="1" applyAlignment="1">
      <alignment horizontal="center"/>
    </xf>
    <xf numFmtId="176" fontId="0" fillId="0" borderId="19" xfId="18" applyNumberFormat="1" applyBorder="1" applyAlignment="1">
      <alignment horizontal="center"/>
    </xf>
    <xf numFmtId="176" fontId="0" fillId="0" borderId="22" xfId="18" applyNumberFormat="1" applyBorder="1" applyAlignment="1">
      <alignment horizontal="center"/>
    </xf>
    <xf numFmtId="176" fontId="0" fillId="0" borderId="17" xfId="18" applyNumberFormat="1" applyBorder="1" applyAlignment="1">
      <alignment horizontal="center"/>
    </xf>
    <xf numFmtId="176" fontId="0" fillId="0" borderId="18" xfId="18" applyNumberFormat="1" applyBorder="1" applyAlignment="1">
      <alignment horizontal="center"/>
    </xf>
    <xf numFmtId="176" fontId="0" fillId="0" borderId="20" xfId="18" applyNumberFormat="1" applyBorder="1" applyAlignment="1">
      <alignment horizontal="center"/>
    </xf>
    <xf numFmtId="176" fontId="0" fillId="0" borderId="21" xfId="18" applyNumberFormat="1" applyBorder="1" applyAlignment="1">
      <alignment horizontal="center"/>
    </xf>
    <xf numFmtId="176" fontId="0" fillId="0" borderId="23" xfId="18" applyNumberFormat="1" applyBorder="1" applyAlignment="1">
      <alignment horizontal="center"/>
    </xf>
    <xf numFmtId="176" fontId="0" fillId="0" borderId="24" xfId="18" applyNumberFormat="1" applyBorder="1" applyAlignment="1">
      <alignment horizontal="center"/>
    </xf>
    <xf numFmtId="176" fontId="0" fillId="0" borderId="25" xfId="0" applyNumberFormat="1" applyFont="1" applyBorder="1" applyAlignment="1">
      <alignment horizontal="center"/>
    </xf>
    <xf numFmtId="176" fontId="0" fillId="0" borderId="26" xfId="0" applyNumberFormat="1" applyFont="1" applyBorder="1" applyAlignment="1">
      <alignment horizontal="center"/>
    </xf>
    <xf numFmtId="176" fontId="0" fillId="0" borderId="27" xfId="0" applyNumberFormat="1" applyFont="1" applyBorder="1" applyAlignment="1">
      <alignment horizontal="center"/>
    </xf>
    <xf numFmtId="176" fontId="2" fillId="0" borderId="26" xfId="18" applyNumberFormat="1" applyFont="1" applyBorder="1" applyAlignment="1">
      <alignment horizontal="center"/>
    </xf>
    <xf numFmtId="176" fontId="2" fillId="0" borderId="27" xfId="18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176" fontId="2" fillId="0" borderId="25" xfId="18" applyNumberFormat="1" applyFont="1" applyBorder="1" applyAlignment="1">
      <alignment horizontal="center"/>
    </xf>
    <xf numFmtId="176" fontId="2" fillId="0" borderId="8" xfId="18" applyNumberFormat="1" applyFont="1" applyBorder="1" applyAlignment="1">
      <alignment horizontal="center"/>
    </xf>
    <xf numFmtId="176" fontId="2" fillId="0" borderId="10" xfId="18" applyNumberFormat="1" applyFont="1" applyBorder="1" applyAlignment="1">
      <alignment horizontal="center"/>
    </xf>
    <xf numFmtId="176" fontId="2" fillId="0" borderId="12" xfId="18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6" fontId="4" fillId="0" borderId="6" xfId="18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9"/>
  <sheetViews>
    <sheetView tabSelected="1" workbookViewId="0" topLeftCell="A4">
      <selection activeCell="G14" sqref="G14"/>
    </sheetView>
  </sheetViews>
  <sheetFormatPr defaultColWidth="11.421875" defaultRowHeight="12.75"/>
  <cols>
    <col min="1" max="1" width="16.00390625" style="0" customWidth="1"/>
    <col min="9" max="9" width="16.00390625" style="0" customWidth="1"/>
    <col min="10" max="10" width="15.28125" style="0" bestFit="1" customWidth="1"/>
  </cols>
  <sheetData>
    <row r="1" ht="12.75" hidden="1"/>
    <row r="2" ht="12.75" hidden="1"/>
    <row r="3" spans="1:9" ht="12.75" hidden="1">
      <c r="A3" s="1" t="s">
        <v>1</v>
      </c>
      <c r="B3" s="1" t="s">
        <v>0</v>
      </c>
      <c r="C3" s="3"/>
      <c r="D3" s="3"/>
      <c r="E3" s="3"/>
      <c r="F3" s="3"/>
      <c r="G3" s="3"/>
      <c r="H3" s="3"/>
      <c r="I3" s="4"/>
    </row>
    <row r="4" spans="1:9" ht="12.75">
      <c r="A4" s="6" t="s">
        <v>9</v>
      </c>
      <c r="B4" s="15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7" t="s">
        <v>8</v>
      </c>
      <c r="I4" s="7" t="s">
        <v>12</v>
      </c>
    </row>
    <row r="5" spans="1:9" ht="12.75">
      <c r="A5" s="9">
        <v>1</v>
      </c>
      <c r="B5" s="18">
        <v>32</v>
      </c>
      <c r="C5" s="19">
        <v>26</v>
      </c>
      <c r="D5" s="19">
        <v>25</v>
      </c>
      <c r="E5" s="19">
        <v>20</v>
      </c>
      <c r="F5" s="19">
        <v>39</v>
      </c>
      <c r="G5" s="19">
        <v>27</v>
      </c>
      <c r="H5" s="20">
        <v>59</v>
      </c>
      <c r="I5" s="10">
        <v>228</v>
      </c>
    </row>
    <row r="6" spans="1:9" ht="12.75">
      <c r="A6" s="11">
        <v>2</v>
      </c>
      <c r="B6" s="21">
        <v>24</v>
      </c>
      <c r="C6" s="22">
        <v>24</v>
      </c>
      <c r="D6" s="22">
        <v>24</v>
      </c>
      <c r="E6" s="22">
        <v>29</v>
      </c>
      <c r="F6" s="22">
        <v>35</v>
      </c>
      <c r="G6" s="22">
        <v>29</v>
      </c>
      <c r="H6" s="23">
        <v>48</v>
      </c>
      <c r="I6" s="12">
        <v>213</v>
      </c>
    </row>
    <row r="7" spans="1:9" ht="12.75">
      <c r="A7" s="11">
        <v>3</v>
      </c>
      <c r="B7" s="21">
        <v>24</v>
      </c>
      <c r="C7" s="22">
        <v>23</v>
      </c>
      <c r="D7" s="22">
        <v>15</v>
      </c>
      <c r="E7" s="22">
        <v>25</v>
      </c>
      <c r="F7" s="22">
        <v>23</v>
      </c>
      <c r="G7" s="22">
        <v>41</v>
      </c>
      <c r="H7" s="23">
        <v>44</v>
      </c>
      <c r="I7" s="12">
        <v>195</v>
      </c>
    </row>
    <row r="8" spans="1:9" ht="12.75">
      <c r="A8" s="11">
        <v>4</v>
      </c>
      <c r="B8" s="21">
        <v>19</v>
      </c>
      <c r="C8" s="22">
        <v>23</v>
      </c>
      <c r="D8" s="22">
        <v>22</v>
      </c>
      <c r="E8" s="22">
        <v>20</v>
      </c>
      <c r="F8" s="22">
        <v>28</v>
      </c>
      <c r="G8" s="22">
        <v>36</v>
      </c>
      <c r="H8" s="23">
        <v>59</v>
      </c>
      <c r="I8" s="12">
        <v>207</v>
      </c>
    </row>
    <row r="9" spans="1:9" ht="12.75">
      <c r="A9" s="11">
        <v>5</v>
      </c>
      <c r="B9" s="21">
        <v>21</v>
      </c>
      <c r="C9" s="22">
        <v>20</v>
      </c>
      <c r="D9" s="22">
        <v>20</v>
      </c>
      <c r="E9" s="22">
        <v>21</v>
      </c>
      <c r="F9" s="22">
        <v>17</v>
      </c>
      <c r="G9" s="22">
        <v>29</v>
      </c>
      <c r="H9" s="23">
        <v>38</v>
      </c>
      <c r="I9" s="12">
        <v>166</v>
      </c>
    </row>
    <row r="10" spans="1:9" ht="12.75">
      <c r="A10" s="11">
        <v>6</v>
      </c>
      <c r="B10" s="21">
        <v>20</v>
      </c>
      <c r="C10" s="22">
        <v>16</v>
      </c>
      <c r="D10" s="22">
        <v>17</v>
      </c>
      <c r="E10" s="22">
        <v>23</v>
      </c>
      <c r="F10" s="22">
        <v>17</v>
      </c>
      <c r="G10" s="22">
        <v>19</v>
      </c>
      <c r="H10" s="23">
        <v>32</v>
      </c>
      <c r="I10" s="12">
        <v>144</v>
      </c>
    </row>
    <row r="11" spans="1:9" ht="12.75">
      <c r="A11" s="11">
        <v>7</v>
      </c>
      <c r="B11" s="21">
        <v>32</v>
      </c>
      <c r="C11" s="22">
        <v>22</v>
      </c>
      <c r="D11" s="22">
        <v>33</v>
      </c>
      <c r="E11" s="22">
        <v>30</v>
      </c>
      <c r="F11" s="22">
        <v>19</v>
      </c>
      <c r="G11" s="22">
        <v>25</v>
      </c>
      <c r="H11" s="23">
        <v>21</v>
      </c>
      <c r="I11" s="12">
        <v>182</v>
      </c>
    </row>
    <row r="12" spans="1:9" ht="12.75">
      <c r="A12" s="11">
        <v>8</v>
      </c>
      <c r="B12" s="21">
        <v>42</v>
      </c>
      <c r="C12" s="22">
        <v>54</v>
      </c>
      <c r="D12" s="22">
        <v>30</v>
      </c>
      <c r="E12" s="22">
        <v>58</v>
      </c>
      <c r="F12" s="22">
        <v>44</v>
      </c>
      <c r="G12" s="22">
        <v>38</v>
      </c>
      <c r="H12" s="23">
        <v>27</v>
      </c>
      <c r="I12" s="12">
        <v>293</v>
      </c>
    </row>
    <row r="13" spans="1:9" ht="12.75">
      <c r="A13" s="11">
        <v>9</v>
      </c>
      <c r="B13" s="21">
        <v>74</v>
      </c>
      <c r="C13" s="22">
        <v>53</v>
      </c>
      <c r="D13" s="22">
        <v>63</v>
      </c>
      <c r="E13" s="22">
        <v>69</v>
      </c>
      <c r="F13" s="22">
        <v>52</v>
      </c>
      <c r="G13" s="22">
        <v>42</v>
      </c>
      <c r="H13" s="23">
        <v>44</v>
      </c>
      <c r="I13" s="12">
        <v>397</v>
      </c>
    </row>
    <row r="14" spans="1:9" ht="12.75">
      <c r="A14" s="11">
        <v>10</v>
      </c>
      <c r="B14" s="21">
        <v>85</v>
      </c>
      <c r="C14" s="22">
        <v>66</v>
      </c>
      <c r="D14" s="22">
        <v>66</v>
      </c>
      <c r="E14" s="22">
        <v>80</v>
      </c>
      <c r="F14" s="22">
        <v>76</v>
      </c>
      <c r="G14" s="22">
        <v>68</v>
      </c>
      <c r="H14" s="23">
        <v>59</v>
      </c>
      <c r="I14" s="12">
        <v>500</v>
      </c>
    </row>
    <row r="15" spans="1:9" ht="12.75">
      <c r="A15" s="11">
        <v>11</v>
      </c>
      <c r="B15" s="21">
        <v>68</v>
      </c>
      <c r="C15" s="22">
        <v>47</v>
      </c>
      <c r="D15" s="22">
        <v>71</v>
      </c>
      <c r="E15" s="22">
        <v>61</v>
      </c>
      <c r="F15" s="22">
        <v>73</v>
      </c>
      <c r="G15" s="22">
        <v>81</v>
      </c>
      <c r="H15" s="23">
        <v>42</v>
      </c>
      <c r="I15" s="12">
        <v>443</v>
      </c>
    </row>
    <row r="16" spans="1:9" ht="12.75">
      <c r="A16" s="11">
        <v>12</v>
      </c>
      <c r="B16" s="21">
        <v>83</v>
      </c>
      <c r="C16" s="22">
        <v>56</v>
      </c>
      <c r="D16" s="22">
        <v>74</v>
      </c>
      <c r="E16" s="22">
        <v>83</v>
      </c>
      <c r="F16" s="22">
        <v>75</v>
      </c>
      <c r="G16" s="22">
        <v>62</v>
      </c>
      <c r="H16" s="23">
        <v>64</v>
      </c>
      <c r="I16" s="12">
        <v>497</v>
      </c>
    </row>
    <row r="17" spans="1:9" ht="12.75">
      <c r="A17" s="11">
        <v>13</v>
      </c>
      <c r="B17" s="21">
        <v>45</v>
      </c>
      <c r="C17" s="22">
        <v>69</v>
      </c>
      <c r="D17" s="22">
        <v>67</v>
      </c>
      <c r="E17" s="22">
        <v>77</v>
      </c>
      <c r="F17" s="22">
        <v>59</v>
      </c>
      <c r="G17" s="22">
        <v>70</v>
      </c>
      <c r="H17" s="23">
        <v>61</v>
      </c>
      <c r="I17" s="12">
        <v>448</v>
      </c>
    </row>
    <row r="18" spans="1:9" ht="12.75">
      <c r="A18" s="11">
        <v>14</v>
      </c>
      <c r="B18" s="21">
        <v>60</v>
      </c>
      <c r="C18" s="22">
        <v>61</v>
      </c>
      <c r="D18" s="22">
        <v>52</v>
      </c>
      <c r="E18" s="22">
        <v>51</v>
      </c>
      <c r="F18" s="22">
        <v>60</v>
      </c>
      <c r="G18" s="22">
        <v>59</v>
      </c>
      <c r="H18" s="23">
        <v>52</v>
      </c>
      <c r="I18" s="12">
        <v>395</v>
      </c>
    </row>
    <row r="19" spans="1:9" ht="12.75">
      <c r="A19" s="11">
        <v>15</v>
      </c>
      <c r="B19" s="21">
        <v>47</v>
      </c>
      <c r="C19" s="22">
        <v>56</v>
      </c>
      <c r="D19" s="22">
        <v>47</v>
      </c>
      <c r="E19" s="22">
        <v>64</v>
      </c>
      <c r="F19" s="22">
        <v>59</v>
      </c>
      <c r="G19" s="22">
        <v>56</v>
      </c>
      <c r="H19" s="23">
        <v>42</v>
      </c>
      <c r="I19" s="12">
        <v>371</v>
      </c>
    </row>
    <row r="20" spans="1:9" ht="12.75">
      <c r="A20" s="11">
        <v>16</v>
      </c>
      <c r="B20" s="21">
        <v>58</v>
      </c>
      <c r="C20" s="22">
        <v>54</v>
      </c>
      <c r="D20" s="22">
        <v>62</v>
      </c>
      <c r="E20" s="22">
        <v>65</v>
      </c>
      <c r="F20" s="22">
        <v>61</v>
      </c>
      <c r="G20" s="22">
        <v>64</v>
      </c>
      <c r="H20" s="23">
        <v>58</v>
      </c>
      <c r="I20" s="12">
        <v>422</v>
      </c>
    </row>
    <row r="21" spans="1:9" ht="12.75">
      <c r="A21" s="11">
        <v>17</v>
      </c>
      <c r="B21" s="21">
        <v>64</v>
      </c>
      <c r="C21" s="22">
        <v>54</v>
      </c>
      <c r="D21" s="22">
        <v>69</v>
      </c>
      <c r="E21" s="22">
        <v>60</v>
      </c>
      <c r="F21" s="22">
        <v>53</v>
      </c>
      <c r="G21" s="22">
        <v>68</v>
      </c>
      <c r="H21" s="23">
        <v>51</v>
      </c>
      <c r="I21" s="12">
        <v>419</v>
      </c>
    </row>
    <row r="22" spans="1:9" ht="12.75">
      <c r="A22" s="11">
        <v>18</v>
      </c>
      <c r="B22" s="21">
        <v>56</v>
      </c>
      <c r="C22" s="22">
        <v>56</v>
      </c>
      <c r="D22" s="22">
        <v>49</v>
      </c>
      <c r="E22" s="22">
        <v>61</v>
      </c>
      <c r="F22" s="22">
        <v>66</v>
      </c>
      <c r="G22" s="22">
        <v>71</v>
      </c>
      <c r="H22" s="23">
        <v>47</v>
      </c>
      <c r="I22" s="12">
        <v>406</v>
      </c>
    </row>
    <row r="23" spans="1:9" ht="12.75">
      <c r="A23" s="11">
        <v>19</v>
      </c>
      <c r="B23" s="21">
        <v>48</v>
      </c>
      <c r="C23" s="22">
        <v>54</v>
      </c>
      <c r="D23" s="22">
        <v>55</v>
      </c>
      <c r="E23" s="22">
        <v>64</v>
      </c>
      <c r="F23" s="22">
        <v>46</v>
      </c>
      <c r="G23" s="22">
        <v>51</v>
      </c>
      <c r="H23" s="23">
        <v>43</v>
      </c>
      <c r="I23" s="12">
        <v>361</v>
      </c>
    </row>
    <row r="24" spans="1:9" ht="12.75">
      <c r="A24" s="11">
        <v>20</v>
      </c>
      <c r="B24" s="21">
        <v>56</v>
      </c>
      <c r="C24" s="22">
        <v>59</v>
      </c>
      <c r="D24" s="22">
        <v>68</v>
      </c>
      <c r="E24" s="22">
        <v>55</v>
      </c>
      <c r="F24" s="22">
        <v>53</v>
      </c>
      <c r="G24" s="22">
        <v>49</v>
      </c>
      <c r="H24" s="23">
        <v>57</v>
      </c>
      <c r="I24" s="12">
        <v>397</v>
      </c>
    </row>
    <row r="25" spans="1:9" ht="12.75">
      <c r="A25" s="11">
        <v>21</v>
      </c>
      <c r="B25" s="21">
        <v>50</v>
      </c>
      <c r="C25" s="22">
        <v>45</v>
      </c>
      <c r="D25" s="22">
        <v>58</v>
      </c>
      <c r="E25" s="22">
        <v>39</v>
      </c>
      <c r="F25" s="22">
        <v>57</v>
      </c>
      <c r="G25" s="22">
        <v>48</v>
      </c>
      <c r="H25" s="23">
        <v>58</v>
      </c>
      <c r="I25" s="12">
        <v>355</v>
      </c>
    </row>
    <row r="26" spans="1:9" ht="12.75">
      <c r="A26" s="11">
        <v>22</v>
      </c>
      <c r="B26" s="21">
        <v>70</v>
      </c>
      <c r="C26" s="22">
        <v>40</v>
      </c>
      <c r="D26" s="22">
        <v>32</v>
      </c>
      <c r="E26" s="22">
        <v>35</v>
      </c>
      <c r="F26" s="22">
        <v>58</v>
      </c>
      <c r="G26" s="22">
        <v>53</v>
      </c>
      <c r="H26" s="23">
        <v>34</v>
      </c>
      <c r="I26" s="12">
        <v>322</v>
      </c>
    </row>
    <row r="27" spans="1:9" ht="12.75">
      <c r="A27" s="11">
        <v>23</v>
      </c>
      <c r="B27" s="21">
        <v>34</v>
      </c>
      <c r="C27" s="22">
        <v>41</v>
      </c>
      <c r="D27" s="22">
        <v>32</v>
      </c>
      <c r="E27" s="22">
        <v>33</v>
      </c>
      <c r="F27" s="22">
        <v>50</v>
      </c>
      <c r="G27" s="22">
        <v>54</v>
      </c>
      <c r="H27" s="23">
        <v>48</v>
      </c>
      <c r="I27" s="12">
        <v>292</v>
      </c>
    </row>
    <row r="28" spans="1:9" ht="12.75">
      <c r="A28" s="13">
        <v>24</v>
      </c>
      <c r="B28" s="24">
        <v>27</v>
      </c>
      <c r="C28" s="25">
        <v>28</v>
      </c>
      <c r="D28" s="25">
        <v>32</v>
      </c>
      <c r="E28" s="25">
        <v>28</v>
      </c>
      <c r="F28" s="25">
        <v>47</v>
      </c>
      <c r="G28" s="25">
        <v>40</v>
      </c>
      <c r="H28" s="26">
        <v>29</v>
      </c>
      <c r="I28" s="14">
        <v>231</v>
      </c>
    </row>
    <row r="29" spans="1:9" ht="12.75">
      <c r="A29" s="5" t="s">
        <v>12</v>
      </c>
      <c r="B29" s="27">
        <v>1139</v>
      </c>
      <c r="C29" s="28">
        <v>1047</v>
      </c>
      <c r="D29" s="28">
        <v>1083</v>
      </c>
      <c r="E29" s="28">
        <v>1151</v>
      </c>
      <c r="F29" s="28">
        <v>1167</v>
      </c>
      <c r="G29" s="28">
        <v>1180</v>
      </c>
      <c r="H29" s="29">
        <v>1117</v>
      </c>
      <c r="I29" s="8">
        <v>7884</v>
      </c>
    </row>
  </sheetData>
  <printOptions horizontalCentered="1"/>
  <pageMargins left="0.7874015748031497" right="0.7874015748031497" top="1.968503937007874" bottom="0.984251968503937" header="0.9055118110236221" footer="0.5118110236220472"/>
  <pageSetup fitToHeight="1" fitToWidth="1" horizontalDpi="300" verticalDpi="300" orientation="landscape" paperSize="9" r:id="rId1"/>
  <headerFooter alignWithMargins="0">
    <oddHeader>&amp;C&amp;"Arial,Fett"&amp;12Zeitliche Verteilung der Rettungseinsätze 2004&amp;4
&amp;12Kreis Coesfeld
&amp;4
&amp;12Absolute Zahlen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30"/>
  <sheetViews>
    <sheetView workbookViewId="0" topLeftCell="A4">
      <selection activeCell="C26" sqref="C26"/>
    </sheetView>
  </sheetViews>
  <sheetFormatPr defaultColWidth="11.421875" defaultRowHeight="12.75"/>
  <cols>
    <col min="1" max="1" width="16.00390625" style="0" customWidth="1"/>
    <col min="9" max="9" width="16.00390625" style="0" customWidth="1"/>
    <col min="10" max="10" width="15.28125" style="0" bestFit="1" customWidth="1"/>
  </cols>
  <sheetData>
    <row r="1" ht="12.75" hidden="1"/>
    <row r="2" ht="12.75" hidden="1"/>
    <row r="3" spans="1:9" ht="12.75" hidden="1">
      <c r="A3" s="2"/>
      <c r="B3" s="2"/>
      <c r="C3" s="3"/>
      <c r="D3" s="3"/>
      <c r="E3" s="3"/>
      <c r="F3" s="3"/>
      <c r="G3" s="3"/>
      <c r="H3" s="3"/>
      <c r="I3" s="4"/>
    </row>
    <row r="4" spans="1:9" ht="12.75">
      <c r="A4" s="6" t="s">
        <v>9</v>
      </c>
      <c r="B4" s="15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7" t="s">
        <v>8</v>
      </c>
      <c r="I4" s="52" t="s">
        <v>10</v>
      </c>
    </row>
    <row r="5" spans="1:9" ht="12.75">
      <c r="A5" s="9">
        <v>1</v>
      </c>
      <c r="B5" s="30">
        <f>'zeitl.Vert.'!B5/'zeitl.Vert.'!B$29</f>
        <v>0.028094820017559263</v>
      </c>
      <c r="C5" s="33">
        <f>'zeitl.Vert.'!C5/'zeitl.Vert.'!C$29</f>
        <v>0.024832855778414518</v>
      </c>
      <c r="D5" s="33">
        <f>'zeitl.Vert.'!D5/'zeitl.Vert.'!D$29</f>
        <v>0.023084025854108958</v>
      </c>
      <c r="E5" s="33">
        <f>'zeitl.Vert.'!E5/'zeitl.Vert.'!E$29</f>
        <v>0.01737619461337967</v>
      </c>
      <c r="F5" s="33">
        <f>'zeitl.Vert.'!F5/'zeitl.Vert.'!F$29</f>
        <v>0.033419023136246784</v>
      </c>
      <c r="G5" s="33">
        <f>'zeitl.Vert.'!G5/'zeitl.Vert.'!G$29</f>
        <v>0.02288135593220339</v>
      </c>
      <c r="H5" s="34">
        <f>'zeitl.Vert.'!H5/'zeitl.Vert.'!H$29</f>
        <v>0.052820053715308866</v>
      </c>
      <c r="I5" s="46">
        <f>'zeitl.Vert.'!I5/'zeitl.Vert.'!I$29</f>
        <v>0.0289193302891933</v>
      </c>
    </row>
    <row r="6" spans="1:9" ht="12.75">
      <c r="A6" s="11">
        <v>2</v>
      </c>
      <c r="B6" s="31">
        <f>'zeitl.Vert.'!B6/'zeitl.Vert.'!B$29</f>
        <v>0.021071115013169446</v>
      </c>
      <c r="C6" s="35">
        <f>'zeitl.Vert.'!C6/'zeitl.Vert.'!C$29</f>
        <v>0.022922636103151862</v>
      </c>
      <c r="D6" s="35">
        <f>'zeitl.Vert.'!D6/'zeitl.Vert.'!D$29</f>
        <v>0.0221606648199446</v>
      </c>
      <c r="E6" s="35">
        <f>'zeitl.Vert.'!E6/'zeitl.Vert.'!E$29</f>
        <v>0.02519548218940052</v>
      </c>
      <c r="F6" s="35">
        <f>'zeitl.Vert.'!F6/'zeitl.Vert.'!F$29</f>
        <v>0.029991431019708654</v>
      </c>
      <c r="G6" s="35">
        <f>'zeitl.Vert.'!G6/'zeitl.Vert.'!G$29</f>
        <v>0.02457627118644068</v>
      </c>
      <c r="H6" s="36">
        <f>'zeitl.Vert.'!H6/'zeitl.Vert.'!H$29</f>
        <v>0.04297224709042077</v>
      </c>
      <c r="I6" s="47">
        <f>'zeitl.Vert.'!I6/'zeitl.Vert.'!I$29</f>
        <v>0.027016742770167426</v>
      </c>
    </row>
    <row r="7" spans="1:9" ht="12.75">
      <c r="A7" s="11">
        <v>3</v>
      </c>
      <c r="B7" s="31">
        <f>'zeitl.Vert.'!B7/'zeitl.Vert.'!B$29</f>
        <v>0.021071115013169446</v>
      </c>
      <c r="C7" s="35">
        <f>'zeitl.Vert.'!C7/'zeitl.Vert.'!C$29</f>
        <v>0.021967526265520534</v>
      </c>
      <c r="D7" s="35">
        <f>'zeitl.Vert.'!D7/'zeitl.Vert.'!D$29</f>
        <v>0.013850415512465374</v>
      </c>
      <c r="E7" s="35">
        <f>'zeitl.Vert.'!E7/'zeitl.Vert.'!E$29</f>
        <v>0.021720243266724587</v>
      </c>
      <c r="F7" s="35">
        <f>'zeitl.Vert.'!F7/'zeitl.Vert.'!F$29</f>
        <v>0.01970865467009426</v>
      </c>
      <c r="G7" s="35">
        <f>'zeitl.Vert.'!G7/'zeitl.Vert.'!G$29</f>
        <v>0.03474576271186441</v>
      </c>
      <c r="H7" s="36">
        <f>'zeitl.Vert.'!H7/'zeitl.Vert.'!H$29</f>
        <v>0.03939122649955237</v>
      </c>
      <c r="I7" s="47">
        <f>'zeitl.Vert.'!I7/'zeitl.Vert.'!I$29</f>
        <v>0.024733637747336376</v>
      </c>
    </row>
    <row r="8" spans="1:9" ht="12.75">
      <c r="A8" s="11">
        <v>4</v>
      </c>
      <c r="B8" s="31">
        <f>'zeitl.Vert.'!B8/'zeitl.Vert.'!B$29</f>
        <v>0.016681299385425813</v>
      </c>
      <c r="C8" s="35">
        <f>'zeitl.Vert.'!C8/'zeitl.Vert.'!C$29</f>
        <v>0.021967526265520534</v>
      </c>
      <c r="D8" s="35">
        <f>'zeitl.Vert.'!D8/'zeitl.Vert.'!D$29</f>
        <v>0.020313942751615882</v>
      </c>
      <c r="E8" s="35">
        <f>'zeitl.Vert.'!E8/'zeitl.Vert.'!E$29</f>
        <v>0.01737619461337967</v>
      </c>
      <c r="F8" s="35">
        <f>'zeitl.Vert.'!F8/'zeitl.Vert.'!F$29</f>
        <v>0.023993144815766924</v>
      </c>
      <c r="G8" s="35">
        <f>'zeitl.Vert.'!G8/'zeitl.Vert.'!G$29</f>
        <v>0.030508474576271188</v>
      </c>
      <c r="H8" s="36">
        <f>'zeitl.Vert.'!H8/'zeitl.Vert.'!H$29</f>
        <v>0.052820053715308866</v>
      </c>
      <c r="I8" s="47">
        <f>'zeitl.Vert.'!I8/'zeitl.Vert.'!I$29</f>
        <v>0.026255707762557076</v>
      </c>
    </row>
    <row r="9" spans="1:9" ht="12.75">
      <c r="A9" s="11">
        <v>5</v>
      </c>
      <c r="B9" s="31">
        <f>'zeitl.Vert.'!B9/'zeitl.Vert.'!B$29</f>
        <v>0.018437225636523266</v>
      </c>
      <c r="C9" s="35">
        <f>'zeitl.Vert.'!C9/'zeitl.Vert.'!C$29</f>
        <v>0.019102196752626553</v>
      </c>
      <c r="D9" s="35">
        <f>'zeitl.Vert.'!D9/'zeitl.Vert.'!D$29</f>
        <v>0.018467220683287166</v>
      </c>
      <c r="E9" s="35">
        <f>'zeitl.Vert.'!E9/'zeitl.Vert.'!E$29</f>
        <v>0.018245004344048653</v>
      </c>
      <c r="F9" s="35">
        <f>'zeitl.Vert.'!F9/'zeitl.Vert.'!F$29</f>
        <v>0.01456726649528706</v>
      </c>
      <c r="G9" s="35">
        <f>'zeitl.Vert.'!G9/'zeitl.Vert.'!G$29</f>
        <v>0.02457627118644068</v>
      </c>
      <c r="H9" s="36">
        <f>'zeitl.Vert.'!H9/'zeitl.Vert.'!H$29</f>
        <v>0.03401969561324977</v>
      </c>
      <c r="I9" s="47">
        <f>'zeitl.Vert.'!I9/'zeitl.Vert.'!I$29</f>
        <v>0.021055301877219684</v>
      </c>
    </row>
    <row r="10" spans="1:9" ht="12.75">
      <c r="A10" s="11">
        <v>6</v>
      </c>
      <c r="B10" s="31">
        <f>'zeitl.Vert.'!B10/'zeitl.Vert.'!B$29</f>
        <v>0.01755926251097454</v>
      </c>
      <c r="C10" s="35">
        <f>'zeitl.Vert.'!C10/'zeitl.Vert.'!C$29</f>
        <v>0.015281757402101241</v>
      </c>
      <c r="D10" s="35">
        <f>'zeitl.Vert.'!D10/'zeitl.Vert.'!D$29</f>
        <v>0.01569713758079409</v>
      </c>
      <c r="E10" s="35">
        <f>'zeitl.Vert.'!E10/'zeitl.Vert.'!E$29</f>
        <v>0.01998262380538662</v>
      </c>
      <c r="F10" s="35">
        <f>'zeitl.Vert.'!F10/'zeitl.Vert.'!F$29</f>
        <v>0.01456726649528706</v>
      </c>
      <c r="G10" s="35">
        <f>'zeitl.Vert.'!G10/'zeitl.Vert.'!G$29</f>
        <v>0.016101694915254237</v>
      </c>
      <c r="H10" s="36">
        <f>'zeitl.Vert.'!H10/'zeitl.Vert.'!H$29</f>
        <v>0.02864816472694718</v>
      </c>
      <c r="I10" s="47">
        <f>'zeitl.Vert.'!I10/'zeitl.Vert.'!I$29</f>
        <v>0.0182648401826484</v>
      </c>
    </row>
    <row r="11" spans="1:9" ht="12.75">
      <c r="A11" s="11">
        <v>7</v>
      </c>
      <c r="B11" s="31">
        <f>'zeitl.Vert.'!B11/'zeitl.Vert.'!B$29</f>
        <v>0.028094820017559263</v>
      </c>
      <c r="C11" s="35">
        <f>'zeitl.Vert.'!C11/'zeitl.Vert.'!C$29</f>
        <v>0.021012416427889206</v>
      </c>
      <c r="D11" s="35">
        <f>'zeitl.Vert.'!D11/'zeitl.Vert.'!D$29</f>
        <v>0.030470914127423823</v>
      </c>
      <c r="E11" s="35">
        <f>'zeitl.Vert.'!E11/'zeitl.Vert.'!E$29</f>
        <v>0.026064291920069503</v>
      </c>
      <c r="F11" s="35">
        <f>'zeitl.Vert.'!F11/'zeitl.Vert.'!F$29</f>
        <v>0.016281062553556127</v>
      </c>
      <c r="G11" s="35">
        <f>'zeitl.Vert.'!G11/'zeitl.Vert.'!G$29</f>
        <v>0.0211864406779661</v>
      </c>
      <c r="H11" s="36">
        <f>'zeitl.Vert.'!H11/'zeitl.Vert.'!H$29</f>
        <v>0.018800358102059087</v>
      </c>
      <c r="I11" s="47">
        <f>'zeitl.Vert.'!I11/'zeitl.Vert.'!I$29</f>
        <v>0.023084728564180618</v>
      </c>
    </row>
    <row r="12" spans="1:9" ht="12.75">
      <c r="A12" s="11">
        <v>8</v>
      </c>
      <c r="B12" s="31">
        <f>'zeitl.Vert.'!B12/'zeitl.Vert.'!B$29</f>
        <v>0.03687445127304653</v>
      </c>
      <c r="C12" s="35">
        <f>'zeitl.Vert.'!C12/'zeitl.Vert.'!C$29</f>
        <v>0.05157593123209169</v>
      </c>
      <c r="D12" s="35">
        <f>'zeitl.Vert.'!D12/'zeitl.Vert.'!D$29</f>
        <v>0.027700831024930747</v>
      </c>
      <c r="E12" s="35">
        <f>'zeitl.Vert.'!E12/'zeitl.Vert.'!E$29</f>
        <v>0.05039096437880104</v>
      </c>
      <c r="F12" s="35">
        <f>'zeitl.Vert.'!F12/'zeitl.Vert.'!F$29</f>
        <v>0.037703513281919454</v>
      </c>
      <c r="G12" s="35">
        <f>'zeitl.Vert.'!G12/'zeitl.Vert.'!G$29</f>
        <v>0.03220338983050847</v>
      </c>
      <c r="H12" s="36">
        <f>'zeitl.Vert.'!H12/'zeitl.Vert.'!H$29</f>
        <v>0.024171888988361683</v>
      </c>
      <c r="I12" s="47">
        <f>'zeitl.Vert.'!I12/'zeitl.Vert.'!I$29</f>
        <v>0.03716387620497209</v>
      </c>
    </row>
    <row r="13" spans="1:9" ht="12.75">
      <c r="A13" s="11">
        <v>9</v>
      </c>
      <c r="B13" s="31">
        <f>'zeitl.Vert.'!B13/'zeitl.Vert.'!B$29</f>
        <v>0.0649692712906058</v>
      </c>
      <c r="C13" s="35">
        <f>'zeitl.Vert.'!C13/'zeitl.Vert.'!C$29</f>
        <v>0.050620821394460364</v>
      </c>
      <c r="D13" s="35">
        <f>'zeitl.Vert.'!D13/'zeitl.Vert.'!D$29</f>
        <v>0.05817174515235457</v>
      </c>
      <c r="E13" s="35">
        <f>'zeitl.Vert.'!E13/'zeitl.Vert.'!E$29</f>
        <v>0.05994787141615986</v>
      </c>
      <c r="F13" s="35">
        <f>'zeitl.Vert.'!F13/'zeitl.Vert.'!F$29</f>
        <v>0.044558697514995714</v>
      </c>
      <c r="G13" s="35">
        <f>'zeitl.Vert.'!G13/'zeitl.Vert.'!G$29</f>
        <v>0.03559322033898305</v>
      </c>
      <c r="H13" s="36">
        <f>'zeitl.Vert.'!H13/'zeitl.Vert.'!H$29</f>
        <v>0.03939122649955237</v>
      </c>
      <c r="I13" s="47">
        <f>'zeitl.Vert.'!I13/'zeitl.Vert.'!I$29</f>
        <v>0.05035514967021816</v>
      </c>
    </row>
    <row r="14" spans="1:9" ht="12.75">
      <c r="A14" s="11">
        <v>10</v>
      </c>
      <c r="B14" s="31">
        <f>'zeitl.Vert.'!B14/'zeitl.Vert.'!B$29</f>
        <v>0.07462686567164178</v>
      </c>
      <c r="C14" s="35">
        <f>'zeitl.Vert.'!C14/'zeitl.Vert.'!C$29</f>
        <v>0.06303724928366762</v>
      </c>
      <c r="D14" s="35">
        <f>'zeitl.Vert.'!D14/'zeitl.Vert.'!D$29</f>
        <v>0.060941828254847646</v>
      </c>
      <c r="E14" s="35">
        <f>'zeitl.Vert.'!E14/'zeitl.Vert.'!E$29</f>
        <v>0.06950477845351868</v>
      </c>
      <c r="F14" s="35">
        <f>'zeitl.Vert.'!F14/'zeitl.Vert.'!F$29</f>
        <v>0.06512425021422451</v>
      </c>
      <c r="G14" s="35">
        <f>'zeitl.Vert.'!G14/'zeitl.Vert.'!G$29</f>
        <v>0.0576271186440678</v>
      </c>
      <c r="H14" s="36">
        <f>'zeitl.Vert.'!H14/'zeitl.Vert.'!H$29</f>
        <v>0.052820053715308866</v>
      </c>
      <c r="I14" s="47">
        <f>'zeitl.Vert.'!I14/'zeitl.Vert.'!I$29</f>
        <v>0.06341958396752917</v>
      </c>
    </row>
    <row r="15" spans="1:9" ht="12.75">
      <c r="A15" s="11">
        <v>11</v>
      </c>
      <c r="B15" s="31">
        <f>'zeitl.Vert.'!B15/'zeitl.Vert.'!B$29</f>
        <v>0.05970149253731343</v>
      </c>
      <c r="C15" s="35">
        <f>'zeitl.Vert.'!C15/'zeitl.Vert.'!C$29</f>
        <v>0.044890162368672396</v>
      </c>
      <c r="D15" s="35">
        <f>'zeitl.Vert.'!D15/'zeitl.Vert.'!D$29</f>
        <v>0.06555863342566944</v>
      </c>
      <c r="E15" s="35">
        <f>'zeitl.Vert.'!E15/'zeitl.Vert.'!E$29</f>
        <v>0.052997393570807995</v>
      </c>
      <c r="F15" s="35">
        <f>'zeitl.Vert.'!F15/'zeitl.Vert.'!F$29</f>
        <v>0.06255355612682091</v>
      </c>
      <c r="G15" s="35">
        <f>'zeitl.Vert.'!G15/'zeitl.Vert.'!G$29</f>
        <v>0.06864406779661017</v>
      </c>
      <c r="H15" s="36">
        <f>'zeitl.Vert.'!H15/'zeitl.Vert.'!H$29</f>
        <v>0.03760071620411817</v>
      </c>
      <c r="I15" s="47">
        <f>'zeitl.Vert.'!I15/'zeitl.Vert.'!I$29</f>
        <v>0.056189751395230844</v>
      </c>
    </row>
    <row r="16" spans="1:9" ht="12.75">
      <c r="A16" s="11">
        <v>12</v>
      </c>
      <c r="B16" s="31">
        <f>'zeitl.Vert.'!B16/'zeitl.Vert.'!B$29</f>
        <v>0.07287093942054433</v>
      </c>
      <c r="C16" s="35">
        <f>'zeitl.Vert.'!C16/'zeitl.Vert.'!C$29</f>
        <v>0.05348615090735435</v>
      </c>
      <c r="D16" s="35">
        <f>'zeitl.Vert.'!D16/'zeitl.Vert.'!D$29</f>
        <v>0.06832871652816251</v>
      </c>
      <c r="E16" s="35">
        <f>'zeitl.Vert.'!E16/'zeitl.Vert.'!E$29</f>
        <v>0.07211120764552563</v>
      </c>
      <c r="F16" s="35">
        <f>'zeitl.Vert.'!F16/'zeitl.Vert.'!F$29</f>
        <v>0.06426735218508997</v>
      </c>
      <c r="G16" s="35">
        <f>'zeitl.Vert.'!G16/'zeitl.Vert.'!G$29</f>
        <v>0.05254237288135593</v>
      </c>
      <c r="H16" s="36">
        <f>'zeitl.Vert.'!H16/'zeitl.Vert.'!H$29</f>
        <v>0.05729632945389436</v>
      </c>
      <c r="I16" s="47">
        <f>'zeitl.Vert.'!I16/'zeitl.Vert.'!I$29</f>
        <v>0.063039066463724</v>
      </c>
    </row>
    <row r="17" spans="1:9" ht="12.75">
      <c r="A17" s="11">
        <v>13</v>
      </c>
      <c r="B17" s="31">
        <f>'zeitl.Vert.'!B17/'zeitl.Vert.'!B$29</f>
        <v>0.03950834064969271</v>
      </c>
      <c r="C17" s="35">
        <f>'zeitl.Vert.'!C17/'zeitl.Vert.'!C$29</f>
        <v>0.0659025787965616</v>
      </c>
      <c r="D17" s="35">
        <f>'zeitl.Vert.'!D17/'zeitl.Vert.'!D$29</f>
        <v>0.061865189289012</v>
      </c>
      <c r="E17" s="35">
        <f>'zeitl.Vert.'!E17/'zeitl.Vert.'!E$29</f>
        <v>0.06689834926151172</v>
      </c>
      <c r="F17" s="35">
        <f>'zeitl.Vert.'!F17/'zeitl.Vert.'!F$29</f>
        <v>0.050556983718937444</v>
      </c>
      <c r="G17" s="35">
        <f>'zeitl.Vert.'!G17/'zeitl.Vert.'!G$29</f>
        <v>0.059322033898305086</v>
      </c>
      <c r="H17" s="36">
        <f>'zeitl.Vert.'!H17/'zeitl.Vert.'!H$29</f>
        <v>0.05461056401074306</v>
      </c>
      <c r="I17" s="47">
        <f>'zeitl.Vert.'!I17/'zeitl.Vert.'!I$29</f>
        <v>0.056823947234906136</v>
      </c>
    </row>
    <row r="18" spans="1:9" ht="12.75">
      <c r="A18" s="11">
        <v>14</v>
      </c>
      <c r="B18" s="31">
        <f>'zeitl.Vert.'!B18/'zeitl.Vert.'!B$29</f>
        <v>0.05267778753292362</v>
      </c>
      <c r="C18" s="35">
        <f>'zeitl.Vert.'!C18/'zeitl.Vert.'!C$29</f>
        <v>0.05826170009551098</v>
      </c>
      <c r="D18" s="35">
        <f>'zeitl.Vert.'!D18/'zeitl.Vert.'!D$29</f>
        <v>0.04801477377654663</v>
      </c>
      <c r="E18" s="35">
        <f>'zeitl.Vert.'!E18/'zeitl.Vert.'!E$29</f>
        <v>0.044309296264118156</v>
      </c>
      <c r="F18" s="35">
        <f>'zeitl.Vert.'!F18/'zeitl.Vert.'!F$29</f>
        <v>0.05141388174807198</v>
      </c>
      <c r="G18" s="35">
        <f>'zeitl.Vert.'!G18/'zeitl.Vert.'!G$29</f>
        <v>0.05</v>
      </c>
      <c r="H18" s="36">
        <f>'zeitl.Vert.'!H18/'zeitl.Vert.'!H$29</f>
        <v>0.046553267681289166</v>
      </c>
      <c r="I18" s="47">
        <f>'zeitl.Vert.'!I18/'zeitl.Vert.'!I$29</f>
        <v>0.050101471334348044</v>
      </c>
    </row>
    <row r="19" spans="1:9" ht="12.75">
      <c r="A19" s="11">
        <v>15</v>
      </c>
      <c r="B19" s="31">
        <f>'zeitl.Vert.'!B19/'zeitl.Vert.'!B$29</f>
        <v>0.041264266900790166</v>
      </c>
      <c r="C19" s="35">
        <f>'zeitl.Vert.'!C19/'zeitl.Vert.'!C$29</f>
        <v>0.05348615090735435</v>
      </c>
      <c r="D19" s="35">
        <f>'zeitl.Vert.'!D19/'zeitl.Vert.'!D$29</f>
        <v>0.04339796860572484</v>
      </c>
      <c r="E19" s="35">
        <f>'zeitl.Vert.'!E19/'zeitl.Vert.'!E$29</f>
        <v>0.05560382276281494</v>
      </c>
      <c r="F19" s="35">
        <f>'zeitl.Vert.'!F19/'zeitl.Vert.'!F$29</f>
        <v>0.050556983718937444</v>
      </c>
      <c r="G19" s="35">
        <f>'zeitl.Vert.'!G19/'zeitl.Vert.'!G$29</f>
        <v>0.04745762711864407</v>
      </c>
      <c r="H19" s="36">
        <f>'zeitl.Vert.'!H19/'zeitl.Vert.'!H$29</f>
        <v>0.03760071620411817</v>
      </c>
      <c r="I19" s="47">
        <f>'zeitl.Vert.'!I19/'zeitl.Vert.'!I$29</f>
        <v>0.047057331303906644</v>
      </c>
    </row>
    <row r="20" spans="1:9" ht="12.75">
      <c r="A20" s="11">
        <v>16</v>
      </c>
      <c r="B20" s="31">
        <f>'zeitl.Vert.'!B20/'zeitl.Vert.'!B$29</f>
        <v>0.050921861281826165</v>
      </c>
      <c r="C20" s="35">
        <f>'zeitl.Vert.'!C20/'zeitl.Vert.'!C$29</f>
        <v>0.05157593123209169</v>
      </c>
      <c r="D20" s="35">
        <f>'zeitl.Vert.'!D20/'zeitl.Vert.'!D$29</f>
        <v>0.057248384118190214</v>
      </c>
      <c r="E20" s="35">
        <f>'zeitl.Vert.'!E20/'zeitl.Vert.'!E$29</f>
        <v>0.05647263249348393</v>
      </c>
      <c r="F20" s="35">
        <f>'zeitl.Vert.'!F20/'zeitl.Vert.'!F$29</f>
        <v>0.05227077977720651</v>
      </c>
      <c r="G20" s="35">
        <f>'zeitl.Vert.'!G20/'zeitl.Vert.'!G$29</f>
        <v>0.05423728813559322</v>
      </c>
      <c r="H20" s="36">
        <f>'zeitl.Vert.'!H20/'zeitl.Vert.'!H$29</f>
        <v>0.051924798567591766</v>
      </c>
      <c r="I20" s="47">
        <f>'zeitl.Vert.'!I20/'zeitl.Vert.'!I$29</f>
        <v>0.05352612886859462</v>
      </c>
    </row>
    <row r="21" spans="1:9" ht="12.75">
      <c r="A21" s="11">
        <v>17</v>
      </c>
      <c r="B21" s="31">
        <f>'zeitl.Vert.'!B21/'zeitl.Vert.'!B$29</f>
        <v>0.056189640035118525</v>
      </c>
      <c r="C21" s="35">
        <f>'zeitl.Vert.'!C21/'zeitl.Vert.'!C$29</f>
        <v>0.05157593123209169</v>
      </c>
      <c r="D21" s="35">
        <f>'zeitl.Vert.'!D21/'zeitl.Vert.'!D$29</f>
        <v>0.06371191135734072</v>
      </c>
      <c r="E21" s="35">
        <f>'zeitl.Vert.'!E21/'zeitl.Vert.'!E$29</f>
        <v>0.052128583840139006</v>
      </c>
      <c r="F21" s="35">
        <f>'zeitl.Vert.'!F21/'zeitl.Vert.'!F$29</f>
        <v>0.04541559554413025</v>
      </c>
      <c r="G21" s="35">
        <f>'zeitl.Vert.'!G21/'zeitl.Vert.'!G$29</f>
        <v>0.0576271186440678</v>
      </c>
      <c r="H21" s="36">
        <f>'zeitl.Vert.'!H21/'zeitl.Vert.'!H$29</f>
        <v>0.045658012533572066</v>
      </c>
      <c r="I21" s="47">
        <f>'zeitl.Vert.'!I21/'zeitl.Vert.'!I$29</f>
        <v>0.053145611364789444</v>
      </c>
    </row>
    <row r="22" spans="1:9" ht="12.75">
      <c r="A22" s="11">
        <v>18</v>
      </c>
      <c r="B22" s="31">
        <f>'zeitl.Vert.'!B22/'zeitl.Vert.'!B$29</f>
        <v>0.04916593503072871</v>
      </c>
      <c r="C22" s="35">
        <f>'zeitl.Vert.'!C22/'zeitl.Vert.'!C$29</f>
        <v>0.05348615090735435</v>
      </c>
      <c r="D22" s="35">
        <f>'zeitl.Vert.'!D22/'zeitl.Vert.'!D$29</f>
        <v>0.04524469067405355</v>
      </c>
      <c r="E22" s="35">
        <f>'zeitl.Vert.'!E22/'zeitl.Vert.'!E$29</f>
        <v>0.052997393570807995</v>
      </c>
      <c r="F22" s="35">
        <f>'zeitl.Vert.'!F22/'zeitl.Vert.'!F$29</f>
        <v>0.056555269922879174</v>
      </c>
      <c r="G22" s="35">
        <f>'zeitl.Vert.'!G22/'zeitl.Vert.'!G$29</f>
        <v>0.06016949152542373</v>
      </c>
      <c r="H22" s="36">
        <f>'zeitl.Vert.'!H22/'zeitl.Vert.'!H$29</f>
        <v>0.04207699194270367</v>
      </c>
      <c r="I22" s="47">
        <f>'zeitl.Vert.'!I22/'zeitl.Vert.'!I$29</f>
        <v>0.051496702181633686</v>
      </c>
    </row>
    <row r="23" spans="1:9" ht="12.75">
      <c r="A23" s="11">
        <v>19</v>
      </c>
      <c r="B23" s="31">
        <f>'zeitl.Vert.'!B23/'zeitl.Vert.'!B$29</f>
        <v>0.04214223002633889</v>
      </c>
      <c r="C23" s="35">
        <f>'zeitl.Vert.'!C23/'zeitl.Vert.'!C$29</f>
        <v>0.05157593123209169</v>
      </c>
      <c r="D23" s="35">
        <f>'zeitl.Vert.'!D23/'zeitl.Vert.'!D$29</f>
        <v>0.050784856879039705</v>
      </c>
      <c r="E23" s="35">
        <f>'zeitl.Vert.'!E23/'zeitl.Vert.'!E$29</f>
        <v>0.05560382276281494</v>
      </c>
      <c r="F23" s="35">
        <f>'zeitl.Vert.'!F23/'zeitl.Vert.'!F$29</f>
        <v>0.03941730934018852</v>
      </c>
      <c r="G23" s="35">
        <f>'zeitl.Vert.'!G23/'zeitl.Vert.'!G$29</f>
        <v>0.043220338983050846</v>
      </c>
      <c r="H23" s="36">
        <f>'zeitl.Vert.'!H23/'zeitl.Vert.'!H$29</f>
        <v>0.03849597135183527</v>
      </c>
      <c r="I23" s="47">
        <f>'zeitl.Vert.'!I23/'zeitl.Vert.'!I$29</f>
        <v>0.04578893962455606</v>
      </c>
    </row>
    <row r="24" spans="1:9" ht="12.75">
      <c r="A24" s="11">
        <v>20</v>
      </c>
      <c r="B24" s="31">
        <f>'zeitl.Vert.'!B24/'zeitl.Vert.'!B$29</f>
        <v>0.04916593503072871</v>
      </c>
      <c r="C24" s="35">
        <f>'zeitl.Vert.'!C24/'zeitl.Vert.'!C$29</f>
        <v>0.05635148042024833</v>
      </c>
      <c r="D24" s="35">
        <f>'zeitl.Vert.'!D24/'zeitl.Vert.'!D$29</f>
        <v>0.06278855032317636</v>
      </c>
      <c r="E24" s="35">
        <f>'zeitl.Vert.'!E24/'zeitl.Vert.'!E$29</f>
        <v>0.04778453518679409</v>
      </c>
      <c r="F24" s="35">
        <f>'zeitl.Vert.'!F24/'zeitl.Vert.'!F$29</f>
        <v>0.04541559554413025</v>
      </c>
      <c r="G24" s="35">
        <f>'zeitl.Vert.'!G24/'zeitl.Vert.'!G$29</f>
        <v>0.04152542372881356</v>
      </c>
      <c r="H24" s="36">
        <f>'zeitl.Vert.'!H24/'zeitl.Vert.'!H$29</f>
        <v>0.051029543419874666</v>
      </c>
      <c r="I24" s="47">
        <f>'zeitl.Vert.'!I24/'zeitl.Vert.'!I$29</f>
        <v>0.05035514967021816</v>
      </c>
    </row>
    <row r="25" spans="1:9" ht="12.75">
      <c r="A25" s="11">
        <v>21</v>
      </c>
      <c r="B25" s="31">
        <f>'zeitl.Vert.'!B25/'zeitl.Vert.'!B$29</f>
        <v>0.043898156277436345</v>
      </c>
      <c r="C25" s="35">
        <f>'zeitl.Vert.'!C25/'zeitl.Vert.'!C$29</f>
        <v>0.04297994269340974</v>
      </c>
      <c r="D25" s="35">
        <f>'zeitl.Vert.'!D25/'zeitl.Vert.'!D$29</f>
        <v>0.05355493998153278</v>
      </c>
      <c r="E25" s="35">
        <f>'zeitl.Vert.'!E25/'zeitl.Vert.'!E$29</f>
        <v>0.03388357949609035</v>
      </c>
      <c r="F25" s="35">
        <f>'zeitl.Vert.'!F25/'zeitl.Vert.'!F$29</f>
        <v>0.04884318766066838</v>
      </c>
      <c r="G25" s="35">
        <f>'zeitl.Vert.'!G25/'zeitl.Vert.'!G$29</f>
        <v>0.04067796610169491</v>
      </c>
      <c r="H25" s="36">
        <f>'zeitl.Vert.'!H25/'zeitl.Vert.'!H$29</f>
        <v>0.051924798567591766</v>
      </c>
      <c r="I25" s="47">
        <f>'zeitl.Vert.'!I25/'zeitl.Vert.'!I$29</f>
        <v>0.04502790461694571</v>
      </c>
    </row>
    <row r="26" spans="1:9" ht="12.75">
      <c r="A26" s="11">
        <v>22</v>
      </c>
      <c r="B26" s="31">
        <f>'zeitl.Vert.'!B26/'zeitl.Vert.'!B$29</f>
        <v>0.061457418788410885</v>
      </c>
      <c r="C26" s="35">
        <f>'zeitl.Vert.'!C26/'zeitl.Vert.'!C$29</f>
        <v>0.038204393505253106</v>
      </c>
      <c r="D26" s="35">
        <f>'zeitl.Vert.'!D26/'zeitl.Vert.'!D$29</f>
        <v>0.029547553093259463</v>
      </c>
      <c r="E26" s="35">
        <f>'zeitl.Vert.'!E26/'zeitl.Vert.'!E$29</f>
        <v>0.030408340573414423</v>
      </c>
      <c r="F26" s="35">
        <f>'zeitl.Vert.'!F26/'zeitl.Vert.'!F$29</f>
        <v>0.049700085689802914</v>
      </c>
      <c r="G26" s="35">
        <f>'zeitl.Vert.'!G26/'zeitl.Vert.'!G$29</f>
        <v>0.044915254237288135</v>
      </c>
      <c r="H26" s="36">
        <f>'zeitl.Vert.'!H26/'zeitl.Vert.'!H$29</f>
        <v>0.03043867502238138</v>
      </c>
      <c r="I26" s="47">
        <f>'zeitl.Vert.'!I26/'zeitl.Vert.'!I$29</f>
        <v>0.040842212075088785</v>
      </c>
    </row>
    <row r="27" spans="1:9" ht="12.75">
      <c r="A27" s="11">
        <v>23</v>
      </c>
      <c r="B27" s="31">
        <f>'zeitl.Vert.'!B27/'zeitl.Vert.'!B$29</f>
        <v>0.029850746268656716</v>
      </c>
      <c r="C27" s="35">
        <f>'zeitl.Vert.'!C27/'zeitl.Vert.'!C$29</f>
        <v>0.039159503342884434</v>
      </c>
      <c r="D27" s="35">
        <f>'zeitl.Vert.'!D27/'zeitl.Vert.'!D$29</f>
        <v>0.029547553093259463</v>
      </c>
      <c r="E27" s="35">
        <f>'zeitl.Vert.'!E27/'zeitl.Vert.'!E$29</f>
        <v>0.028670721112076455</v>
      </c>
      <c r="F27" s="35">
        <f>'zeitl.Vert.'!F27/'zeitl.Vert.'!F$29</f>
        <v>0.04284490145672665</v>
      </c>
      <c r="G27" s="35">
        <f>'zeitl.Vert.'!G27/'zeitl.Vert.'!G$29</f>
        <v>0.04576271186440678</v>
      </c>
      <c r="H27" s="36">
        <f>'zeitl.Vert.'!H27/'zeitl.Vert.'!H$29</f>
        <v>0.04297224709042077</v>
      </c>
      <c r="I27" s="47">
        <f>'zeitl.Vert.'!I27/'zeitl.Vert.'!I$29</f>
        <v>0.037037037037037035</v>
      </c>
    </row>
    <row r="28" spans="1:9" ht="12.75">
      <c r="A28" s="13">
        <v>24</v>
      </c>
      <c r="B28" s="32">
        <f>'zeitl.Vert.'!B28/'zeitl.Vert.'!B$29</f>
        <v>0.02370500438981563</v>
      </c>
      <c r="C28" s="37">
        <f>'zeitl.Vert.'!C28/'zeitl.Vert.'!C$29</f>
        <v>0.026743075453677174</v>
      </c>
      <c r="D28" s="37">
        <f>'zeitl.Vert.'!D28/'zeitl.Vert.'!D$29</f>
        <v>0.029547553093259463</v>
      </c>
      <c r="E28" s="37">
        <f>'zeitl.Vert.'!E28/'zeitl.Vert.'!E$29</f>
        <v>0.02432667245873154</v>
      </c>
      <c r="F28" s="37">
        <f>'zeitl.Vert.'!F28/'zeitl.Vert.'!F$29</f>
        <v>0.04027420736932305</v>
      </c>
      <c r="G28" s="37">
        <f>'zeitl.Vert.'!G28/'zeitl.Vert.'!G$29</f>
        <v>0.03389830508474576</v>
      </c>
      <c r="H28" s="38">
        <f>'zeitl.Vert.'!H28/'zeitl.Vert.'!H$29</f>
        <v>0.025962399283795883</v>
      </c>
      <c r="I28" s="48">
        <f>'zeitl.Vert.'!I28/'zeitl.Vert.'!I$29</f>
        <v>0.029299847792998476</v>
      </c>
    </row>
    <row r="29" spans="1:9" ht="12.75">
      <c r="A29" s="51" t="s">
        <v>11</v>
      </c>
      <c r="B29" s="39">
        <f>'zeitl.Vert.'!B29/'zeitl.Vert.'!B$29</f>
        <v>1</v>
      </c>
      <c r="C29" s="40">
        <f>'zeitl.Vert.'!C29/'zeitl.Vert.'!C$29</f>
        <v>1</v>
      </c>
      <c r="D29" s="40">
        <f>'zeitl.Vert.'!D29/'zeitl.Vert.'!D$29</f>
        <v>1</v>
      </c>
      <c r="E29" s="40">
        <f>'zeitl.Vert.'!E29/'zeitl.Vert.'!E$29</f>
        <v>1</v>
      </c>
      <c r="F29" s="40">
        <f>'zeitl.Vert.'!F29/'zeitl.Vert.'!F$29</f>
        <v>1</v>
      </c>
      <c r="G29" s="40">
        <f>'zeitl.Vert.'!G29/'zeitl.Vert.'!G$29</f>
        <v>1</v>
      </c>
      <c r="H29" s="41">
        <f>'zeitl.Vert.'!H29/'zeitl.Vert.'!H$29</f>
        <v>1</v>
      </c>
      <c r="I29" s="49">
        <f>'zeitl.Vert.'!I29/'zeitl.Vert.'!I$29</f>
        <v>1</v>
      </c>
    </row>
    <row r="30" spans="1:9" ht="12.75">
      <c r="A30" s="44" t="s">
        <v>10</v>
      </c>
      <c r="B30" s="45">
        <f>'zeitl.Vert.'!B29/'zeitl.Vert.'!$I$29</f>
        <v>0.14446981227803146</v>
      </c>
      <c r="C30" s="42">
        <f>'zeitl.Vert.'!C29/'zeitl.Vert.'!$I$29</f>
        <v>0.1328006088280061</v>
      </c>
      <c r="D30" s="42">
        <f>'zeitl.Vert.'!D29/'zeitl.Vert.'!$I$29</f>
        <v>0.1373668188736682</v>
      </c>
      <c r="E30" s="42">
        <f>'zeitl.Vert.'!E29/'zeitl.Vert.'!$I$29</f>
        <v>0.14599188229325216</v>
      </c>
      <c r="F30" s="42">
        <f>'zeitl.Vert.'!F29/'zeitl.Vert.'!$I$29</f>
        <v>0.1480213089802131</v>
      </c>
      <c r="G30" s="42">
        <f>'zeitl.Vert.'!G29/'zeitl.Vert.'!$I$29</f>
        <v>0.14967021816336884</v>
      </c>
      <c r="H30" s="43">
        <f>'zeitl.Vert.'!H29/'zeitl.Vert.'!$I$29</f>
        <v>0.14167935058346018</v>
      </c>
      <c r="I30" s="50">
        <v>1</v>
      </c>
    </row>
  </sheetData>
  <printOptions horizontalCentered="1"/>
  <pageMargins left="0.7874015748031497" right="0.7874015748031497" top="1.968503937007874" bottom="0.984251968503937" header="0.9055118110236221" footer="0.5118110236220472"/>
  <pageSetup horizontalDpi="300" verticalDpi="300" orientation="landscape" paperSize="9" r:id="rId1"/>
  <headerFooter alignWithMargins="0">
    <oddHeader>&amp;C&amp;"Arial,Fett"&amp;12Zeitliche Verteilung der Rettungseinsätze 2004&amp;4
&amp;12Kreis Coesfeld&amp;4
&amp;12Prozent-Zahlen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Neimeier</cp:lastModifiedBy>
  <cp:lastPrinted>2005-03-03T11:47:35Z</cp:lastPrinted>
  <dcterms:created xsi:type="dcterms:W3CDTF">2002-07-04T08:54:41Z</dcterms:created>
  <dcterms:modified xsi:type="dcterms:W3CDTF">2005-04-01T12:45:44Z</dcterms:modified>
  <cp:category/>
  <cp:version/>
  <cp:contentType/>
  <cp:contentStatus/>
</cp:coreProperties>
</file>