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05" windowWidth="11970" windowHeight="2370" tabRatio="881" activeTab="0"/>
  </bookViews>
  <sheets>
    <sheet name="S. 1 Wachen" sheetId="1" r:id="rId1"/>
    <sheet name="S. 2 zeitl.Vert." sheetId="2" r:id="rId2"/>
  </sheets>
  <definedNames/>
  <calcPr fullCalcOnLoad="1"/>
</workbook>
</file>

<file path=xl/sharedStrings.xml><?xml version="1.0" encoding="utf-8"?>
<sst xmlns="http://schemas.openxmlformats.org/spreadsheetml/2006/main" count="36" uniqueCount="27">
  <si>
    <t>Wochentag</t>
  </si>
  <si>
    <t>Anzahl - Stunde</t>
  </si>
  <si>
    <t>Montag</t>
  </si>
  <si>
    <t>Dienstag</t>
  </si>
  <si>
    <t>Mittwoch</t>
  </si>
  <si>
    <t>Donnerstag</t>
  </si>
  <si>
    <t>Freitag</t>
  </si>
  <si>
    <t>Samstag</t>
  </si>
  <si>
    <t>Sonntag</t>
  </si>
  <si>
    <t>Stunde / Tag</t>
  </si>
  <si>
    <t>Lüdinghausen</t>
  </si>
  <si>
    <t>Coesfeld</t>
  </si>
  <si>
    <t>Dülmen</t>
  </si>
  <si>
    <t>Nottuln</t>
  </si>
  <si>
    <t>Ascheberg</t>
  </si>
  <si>
    <t>Billerbeck</t>
  </si>
  <si>
    <t>Senden</t>
  </si>
  <si>
    <t>Gesamtergebnis</t>
  </si>
  <si>
    <t>Wache</t>
  </si>
  <si>
    <t>Einsätze</t>
  </si>
  <si>
    <t>Prozentanteile</t>
  </si>
  <si>
    <t>Kreis Coesfeld</t>
  </si>
  <si>
    <t>ausw. Wachen</t>
  </si>
  <si>
    <t>An der Rettungswache Dülmen war bis Ende 2001 kein Krankenwagen (KTW) stationiert.</t>
  </si>
  <si>
    <t>Hierbei handelte es sich um Intensivverlegungen, Einsätze zu Zeiten, in denen kein KTW zur Verfügung stand oder</t>
  </si>
  <si>
    <t>alle KTW im Einsatz waren und gleichzeitig ausreichend RTW zur Verfügung standen.</t>
  </si>
  <si>
    <t>In 2002 wurden 2.307, in 2003  2.031, in 2004  1.853 und in 2005  1.697 Einsätze mit Rettungswagen (RTW) gefahren.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</si>
</sst>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dd\-mmm\-yy"/>
    <numFmt numFmtId="174" formatCode="dd/mm/yyyy\ \ hh:mm"/>
    <numFmt numFmtId="175" formatCode="0.0%"/>
    <numFmt numFmtId="176" formatCode="_([$€]* #,##0.00_);_([$€]* \(#,##0.00\);_([$€]* &quot;-&quot;??_);_(@_)"/>
    <numFmt numFmtId="177" formatCode="_([$€]* #,##0.000_);_([$€]* \(#,##0.000\);_([$€]* &quot;-&quot;??_);_(@_)"/>
    <numFmt numFmtId="178" formatCode="#,##0.000"/>
    <numFmt numFmtId="179" formatCode="#,##0.0"/>
  </numFmts>
  <fonts count="5"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175" fontId="0" fillId="0" borderId="5" xfId="20" applyNumberFormat="1" applyBorder="1" applyAlignment="1">
      <alignment horizontal="center"/>
    </xf>
    <xf numFmtId="175" fontId="4" fillId="0" borderId="6" xfId="2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/>
    </xf>
    <xf numFmtId="175" fontId="0" fillId="0" borderId="10" xfId="2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43" xfId="0" applyNumberForma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45" xfId="0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E22" sqref="E22"/>
    </sheetView>
  </sheetViews>
  <sheetFormatPr defaultColWidth="11.421875" defaultRowHeight="12.75"/>
  <cols>
    <col min="1" max="1" width="14.8515625" style="0" customWidth="1"/>
    <col min="2" max="2" width="12.00390625" style="0" hidden="1" customWidth="1"/>
    <col min="3" max="3" width="14.421875" style="0" hidden="1" customWidth="1"/>
    <col min="4" max="4" width="12.00390625" style="0" customWidth="1"/>
    <col min="5" max="5" width="14.421875" style="0" customWidth="1"/>
    <col min="7" max="7" width="14.421875" style="0" customWidth="1"/>
    <col min="9" max="9" width="14.421875" style="0" customWidth="1"/>
    <col min="11" max="11" width="14.421875" style="0" customWidth="1"/>
  </cols>
  <sheetData>
    <row r="1" spans="1:11" ht="12.75">
      <c r="A1" s="4"/>
      <c r="B1" s="47">
        <v>2001</v>
      </c>
      <c r="C1" s="48"/>
      <c r="D1" s="47">
        <v>2002</v>
      </c>
      <c r="E1" s="48"/>
      <c r="F1" s="47">
        <v>2003</v>
      </c>
      <c r="G1" s="48"/>
      <c r="H1" s="47">
        <v>2004</v>
      </c>
      <c r="I1" s="48"/>
      <c r="J1" s="47">
        <v>2005</v>
      </c>
      <c r="K1" s="48"/>
    </row>
    <row r="2" spans="1:11" ht="12.75">
      <c r="A2" s="40" t="s">
        <v>18</v>
      </c>
      <c r="B2" s="39" t="s">
        <v>19</v>
      </c>
      <c r="C2" s="5" t="s">
        <v>20</v>
      </c>
      <c r="D2" s="10" t="s">
        <v>19</v>
      </c>
      <c r="E2" s="5" t="s">
        <v>20</v>
      </c>
      <c r="F2" s="10" t="s">
        <v>19</v>
      </c>
      <c r="G2" s="5" t="s">
        <v>20</v>
      </c>
      <c r="H2" s="10" t="s">
        <v>19</v>
      </c>
      <c r="I2" s="5" t="s">
        <v>20</v>
      </c>
      <c r="J2" s="10" t="s">
        <v>19</v>
      </c>
      <c r="K2" s="5" t="s">
        <v>20</v>
      </c>
    </row>
    <row r="3" spans="1:11" ht="12.75">
      <c r="A3" s="8" t="s">
        <v>14</v>
      </c>
      <c r="B3" s="43">
        <v>197</v>
      </c>
      <c r="C3" s="6">
        <v>0.02586999343401182</v>
      </c>
      <c r="D3" s="43">
        <v>231</v>
      </c>
      <c r="E3" s="6">
        <v>0.030370759926373916</v>
      </c>
      <c r="F3" s="43">
        <v>132</v>
      </c>
      <c r="G3" s="6">
        <f aca="true" t="shared" si="0" ref="G3:G10">F3/($F$10+$F$12)</f>
        <v>0.019216771000145582</v>
      </c>
      <c r="H3" s="43">
        <v>122</v>
      </c>
      <c r="I3" s="6">
        <f>H3/($H$10+$H$12)</f>
        <v>0.01798879386611619</v>
      </c>
      <c r="J3" s="43">
        <v>95</v>
      </c>
      <c r="K3" s="6">
        <f>J3/($H$10+$H$12)</f>
        <v>0.014007667354762606</v>
      </c>
    </row>
    <row r="4" spans="1:11" ht="12.75">
      <c r="A4" s="8" t="s">
        <v>15</v>
      </c>
      <c r="B4" s="43">
        <v>261</v>
      </c>
      <c r="C4" s="6">
        <v>0.03427445830597505</v>
      </c>
      <c r="D4" s="43">
        <v>504</v>
      </c>
      <c r="E4" s="6">
        <v>0.06626347620299763</v>
      </c>
      <c r="F4" s="43">
        <v>214</v>
      </c>
      <c r="G4" s="6">
        <f t="shared" si="0"/>
        <v>0.031154462075993594</v>
      </c>
      <c r="H4" s="43">
        <v>216</v>
      </c>
      <c r="I4" s="6">
        <f aca="true" t="shared" si="1" ref="I4:K12">H4/($H$10+$H$12)</f>
        <v>0.03184901209082867</v>
      </c>
      <c r="J4" s="43">
        <v>188</v>
      </c>
      <c r="K4" s="6">
        <f t="shared" si="1"/>
        <v>0.02772043644942495</v>
      </c>
    </row>
    <row r="5" spans="1:11" ht="12.75">
      <c r="A5" s="8" t="s">
        <v>11</v>
      </c>
      <c r="B5" s="43">
        <v>2743</v>
      </c>
      <c r="C5" s="6">
        <v>0.36021011162179906</v>
      </c>
      <c r="D5" s="43">
        <v>2054</v>
      </c>
      <c r="E5" s="6">
        <v>0.2700499605574546</v>
      </c>
      <c r="F5" s="43">
        <v>1902</v>
      </c>
      <c r="G5" s="6">
        <f t="shared" si="0"/>
        <v>0.2768962003202795</v>
      </c>
      <c r="H5" s="43">
        <v>1843</v>
      </c>
      <c r="I5" s="6">
        <f t="shared" si="1"/>
        <v>0.27174874668239457</v>
      </c>
      <c r="J5" s="43">
        <v>1893</v>
      </c>
      <c r="K5" s="6">
        <f t="shared" si="1"/>
        <v>0.2791212031849012</v>
      </c>
    </row>
    <row r="6" spans="1:11" ht="12.75">
      <c r="A6" s="8" t="s">
        <v>12</v>
      </c>
      <c r="B6" s="43">
        <v>629</v>
      </c>
      <c r="C6" s="6">
        <v>0.08260013131976363</v>
      </c>
      <c r="D6" s="43">
        <v>1810</v>
      </c>
      <c r="E6" s="6">
        <v>0.23797002366552722</v>
      </c>
      <c r="F6" s="43">
        <v>1575</v>
      </c>
      <c r="G6" s="6">
        <f t="shared" si="0"/>
        <v>0.2292910176153734</v>
      </c>
      <c r="H6" s="43">
        <v>1592</v>
      </c>
      <c r="I6" s="6">
        <f t="shared" si="1"/>
        <v>0.23473901503981126</v>
      </c>
      <c r="J6" s="43">
        <v>1930</v>
      </c>
      <c r="K6" s="6">
        <f t="shared" si="1"/>
        <v>0.28457682099675613</v>
      </c>
    </row>
    <row r="7" spans="1:11" ht="12.75">
      <c r="A7" s="8" t="s">
        <v>10</v>
      </c>
      <c r="B7" s="43">
        <v>1899</v>
      </c>
      <c r="C7" s="6">
        <v>0.24937623112278398</v>
      </c>
      <c r="D7" s="43">
        <v>1544</v>
      </c>
      <c r="E7" s="6">
        <v>0.20299763344727847</v>
      </c>
      <c r="F7" s="43">
        <v>1498</v>
      </c>
      <c r="G7" s="6">
        <f t="shared" si="0"/>
        <v>0.21808123453195516</v>
      </c>
      <c r="H7" s="43">
        <v>1478</v>
      </c>
      <c r="I7" s="6">
        <f t="shared" si="1"/>
        <v>0.21792981421409613</v>
      </c>
      <c r="J7" s="43">
        <v>1549</v>
      </c>
      <c r="K7" s="6">
        <f t="shared" si="1"/>
        <v>0.22839870244765556</v>
      </c>
    </row>
    <row r="8" spans="1:11" ht="12.75">
      <c r="A8" s="8" t="s">
        <v>13</v>
      </c>
      <c r="B8" s="43">
        <v>1648</v>
      </c>
      <c r="C8" s="6">
        <v>0.2164149704530532</v>
      </c>
      <c r="D8" s="43">
        <v>1144</v>
      </c>
      <c r="E8" s="6">
        <v>0.1504075729687089</v>
      </c>
      <c r="F8" s="43">
        <v>1317</v>
      </c>
      <c r="G8" s="6">
        <f t="shared" si="0"/>
        <v>0.19173096520599797</v>
      </c>
      <c r="H8" s="43">
        <v>1352</v>
      </c>
      <c r="I8" s="6">
        <f t="shared" si="1"/>
        <v>0.19935122382777942</v>
      </c>
      <c r="J8" s="43">
        <v>1353</v>
      </c>
      <c r="K8" s="6">
        <f t="shared" si="1"/>
        <v>0.19949867295782955</v>
      </c>
    </row>
    <row r="9" spans="1:11" ht="12.75">
      <c r="A9" s="8" t="s">
        <v>16</v>
      </c>
      <c r="B9" s="43">
        <v>193</v>
      </c>
      <c r="C9" s="6">
        <v>0.025344714379514115</v>
      </c>
      <c r="D9" s="43">
        <v>304</v>
      </c>
      <c r="E9" s="6">
        <v>0.03996844596371286</v>
      </c>
      <c r="F9" s="43">
        <v>202</v>
      </c>
      <c r="G9" s="6">
        <f t="shared" si="0"/>
        <v>0.029407482894162177</v>
      </c>
      <c r="H9" s="43">
        <v>141</v>
      </c>
      <c r="I9" s="6">
        <f t="shared" si="1"/>
        <v>0.02079032733706871</v>
      </c>
      <c r="J9" s="43">
        <v>148</v>
      </c>
      <c r="K9" s="6">
        <f t="shared" si="1"/>
        <v>0.02182247124741964</v>
      </c>
    </row>
    <row r="10" spans="1:11" ht="12.75">
      <c r="A10" s="41" t="s">
        <v>21</v>
      </c>
      <c r="B10" s="44">
        <v>7570</v>
      </c>
      <c r="C10" s="7">
        <v>0.9940906106369009</v>
      </c>
      <c r="D10" s="44">
        <v>7591</v>
      </c>
      <c r="E10" s="7">
        <v>0.9980278727320536</v>
      </c>
      <c r="F10" s="44">
        <f>SUM(F3:F9)</f>
        <v>6840</v>
      </c>
      <c r="G10" s="7">
        <f t="shared" si="0"/>
        <v>0.9957781336439074</v>
      </c>
      <c r="H10" s="44">
        <f>SUM(H3:H9)</f>
        <v>6744</v>
      </c>
      <c r="I10" s="7">
        <f t="shared" si="1"/>
        <v>0.994396933058095</v>
      </c>
      <c r="J10" s="44">
        <f>SUM(J3:J9)</f>
        <v>7156</v>
      </c>
      <c r="K10" s="7">
        <f>J10/($J$10+$J$12)</f>
        <v>0.9909984766652818</v>
      </c>
    </row>
    <row r="11" spans="1:11" ht="12.75">
      <c r="A11" s="42"/>
      <c r="B11" s="3"/>
      <c r="C11" s="3"/>
      <c r="D11" s="45"/>
      <c r="E11" s="3"/>
      <c r="F11" s="45"/>
      <c r="G11" s="3"/>
      <c r="H11" s="45"/>
      <c r="I11" s="3"/>
      <c r="J11" s="45"/>
      <c r="K11" s="3"/>
    </row>
    <row r="12" spans="1:11" ht="12.75">
      <c r="A12" s="2" t="s">
        <v>22</v>
      </c>
      <c r="B12" s="9">
        <v>45</v>
      </c>
      <c r="C12" s="11">
        <v>0.005909389363099146</v>
      </c>
      <c r="D12" s="46">
        <v>15</v>
      </c>
      <c r="E12" s="11">
        <v>0.001972127267946358</v>
      </c>
      <c r="F12" s="46">
        <v>29</v>
      </c>
      <c r="G12" s="11">
        <f>F12/($F$10+$F$12)</f>
        <v>0.00422186635609259</v>
      </c>
      <c r="H12" s="46">
        <v>38</v>
      </c>
      <c r="I12" s="11">
        <f t="shared" si="1"/>
        <v>0.005603066941905043</v>
      </c>
      <c r="J12" s="46">
        <v>65</v>
      </c>
      <c r="K12" s="11">
        <f>J12/($J$10+$J$12)</f>
        <v>0.009001523334718183</v>
      </c>
    </row>
    <row r="14" ht="12.75">
      <c r="A14" t="s">
        <v>23</v>
      </c>
    </row>
    <row r="15" ht="12.75">
      <c r="A15" t="s">
        <v>26</v>
      </c>
    </row>
    <row r="16" ht="12.75">
      <c r="A16" t="s">
        <v>24</v>
      </c>
    </row>
    <row r="17" ht="12.75">
      <c r="A17" t="s">
        <v>25</v>
      </c>
    </row>
  </sheetData>
  <mergeCells count="5">
    <mergeCell ref="J1:K1"/>
    <mergeCell ref="B1:C1"/>
    <mergeCell ref="D1:E1"/>
    <mergeCell ref="F1:G1"/>
    <mergeCell ref="H1:I1"/>
  </mergeCells>
  <printOptions horizontalCentered="1"/>
  <pageMargins left="0.7874015748031497" right="0.5905511811023623" top="2.1653543307086616" bottom="0.984251968503937" header="0.984251968503937" footer="0.5118110236220472"/>
  <pageSetup horizontalDpi="300" verticalDpi="300" orientation="landscape" paperSize="9" scale="110" r:id="rId1"/>
  <headerFooter alignWithMargins="0">
    <oddHeader>&amp;C&amp;"MS Sans Serif,Fett"&amp;12Krankentransport&amp;4
&amp;12Einsätze nach Wachen 2002 bis 2005&amp;4
&amp;12in absoluten Zahlen und Prozentanteilen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2">
      <selection activeCell="B28" sqref="B28"/>
    </sheetView>
  </sheetViews>
  <sheetFormatPr defaultColWidth="11.421875" defaultRowHeight="12.75"/>
  <cols>
    <col min="1" max="1" width="15.28125" style="0" customWidth="1"/>
    <col min="2" max="8" width="11.7109375" style="0" customWidth="1"/>
    <col min="9" max="10" width="15.28125" style="0" bestFit="1" customWidth="1"/>
  </cols>
  <sheetData>
    <row r="1" spans="1:9" ht="12.75" hidden="1">
      <c r="A1" s="1" t="s">
        <v>1</v>
      </c>
      <c r="B1" s="1" t="s">
        <v>0</v>
      </c>
      <c r="C1" s="12"/>
      <c r="D1" s="12"/>
      <c r="E1" s="12"/>
      <c r="F1" s="12"/>
      <c r="G1" s="12"/>
      <c r="H1" s="12"/>
      <c r="I1" s="13"/>
    </row>
    <row r="2" spans="1:9" ht="12.75">
      <c r="A2" s="16" t="s">
        <v>9</v>
      </c>
      <c r="B2" s="20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2" t="s">
        <v>8</v>
      </c>
      <c r="I2" s="15" t="s">
        <v>17</v>
      </c>
    </row>
    <row r="3" spans="1:9" ht="12.75">
      <c r="A3" s="17">
        <v>1</v>
      </c>
      <c r="B3" s="23">
        <v>13</v>
      </c>
      <c r="C3" s="24">
        <v>4</v>
      </c>
      <c r="D3" s="24">
        <v>5</v>
      </c>
      <c r="E3" s="24">
        <v>3</v>
      </c>
      <c r="F3" s="24">
        <v>7</v>
      </c>
      <c r="G3" s="24">
        <v>5</v>
      </c>
      <c r="H3" s="25">
        <v>6</v>
      </c>
      <c r="I3" s="36">
        <v>43</v>
      </c>
    </row>
    <row r="4" spans="1:9" ht="12.75">
      <c r="A4" s="18">
        <v>2</v>
      </c>
      <c r="B4" s="26">
        <v>4</v>
      </c>
      <c r="C4" s="27">
        <v>6</v>
      </c>
      <c r="D4" s="27">
        <v>3</v>
      </c>
      <c r="E4" s="27">
        <v>6</v>
      </c>
      <c r="F4" s="27">
        <v>4</v>
      </c>
      <c r="G4" s="27">
        <v>5</v>
      </c>
      <c r="H4" s="28">
        <v>6</v>
      </c>
      <c r="I4" s="37">
        <v>34</v>
      </c>
    </row>
    <row r="5" spans="1:9" ht="12.75">
      <c r="A5" s="18">
        <v>3</v>
      </c>
      <c r="B5" s="26">
        <v>6</v>
      </c>
      <c r="C5" s="27">
        <v>3</v>
      </c>
      <c r="D5" s="27">
        <v>7</v>
      </c>
      <c r="E5" s="27">
        <v>7</v>
      </c>
      <c r="F5" s="27">
        <v>6</v>
      </c>
      <c r="G5" s="27">
        <v>4</v>
      </c>
      <c r="H5" s="28">
        <v>4</v>
      </c>
      <c r="I5" s="37">
        <v>37</v>
      </c>
    </row>
    <row r="6" spans="1:9" ht="12.75">
      <c r="A6" s="18">
        <v>4</v>
      </c>
      <c r="B6" s="26">
        <v>4</v>
      </c>
      <c r="C6" s="27">
        <v>1</v>
      </c>
      <c r="D6" s="27">
        <v>3</v>
      </c>
      <c r="E6" s="27">
        <v>3</v>
      </c>
      <c r="F6" s="27">
        <v>8</v>
      </c>
      <c r="G6" s="27">
        <v>4</v>
      </c>
      <c r="H6" s="28">
        <v>3</v>
      </c>
      <c r="I6" s="37">
        <v>26</v>
      </c>
    </row>
    <row r="7" spans="1:9" ht="12.75">
      <c r="A7" s="18">
        <v>5</v>
      </c>
      <c r="B7" s="26">
        <v>2</v>
      </c>
      <c r="C7" s="27">
        <v>4</v>
      </c>
      <c r="D7" s="27">
        <v>2</v>
      </c>
      <c r="E7" s="27">
        <v>1</v>
      </c>
      <c r="F7" s="27">
        <v>4</v>
      </c>
      <c r="G7" s="27">
        <v>5</v>
      </c>
      <c r="H7" s="28">
        <v>3</v>
      </c>
      <c r="I7" s="37">
        <v>21</v>
      </c>
    </row>
    <row r="8" spans="1:9" ht="12.75">
      <c r="A8" s="18">
        <v>6</v>
      </c>
      <c r="B8" s="26">
        <v>5</v>
      </c>
      <c r="C8" s="27">
        <v>4</v>
      </c>
      <c r="D8" s="27">
        <v>4</v>
      </c>
      <c r="E8" s="27">
        <v>4</v>
      </c>
      <c r="F8" s="27">
        <v>2</v>
      </c>
      <c r="G8" s="27">
        <v>4</v>
      </c>
      <c r="H8" s="28">
        <v>3</v>
      </c>
      <c r="I8" s="37">
        <v>26</v>
      </c>
    </row>
    <row r="9" spans="1:9" ht="12.75">
      <c r="A9" s="18">
        <v>7</v>
      </c>
      <c r="B9" s="26">
        <v>5</v>
      </c>
      <c r="C9" s="27">
        <v>5</v>
      </c>
      <c r="D9" s="27">
        <v>1</v>
      </c>
      <c r="E9" s="27">
        <v>7</v>
      </c>
      <c r="F9" s="27">
        <v>6</v>
      </c>
      <c r="G9" s="27">
        <v>7</v>
      </c>
      <c r="H9" s="28">
        <v>8</v>
      </c>
      <c r="I9" s="37">
        <v>39</v>
      </c>
    </row>
    <row r="10" spans="1:9" ht="12.75">
      <c r="A10" s="18">
        <v>8</v>
      </c>
      <c r="B10" s="26">
        <v>18</v>
      </c>
      <c r="C10" s="27">
        <v>22</v>
      </c>
      <c r="D10" s="27">
        <v>20</v>
      </c>
      <c r="E10" s="27">
        <v>20</v>
      </c>
      <c r="F10" s="27">
        <v>20</v>
      </c>
      <c r="G10" s="27">
        <v>12</v>
      </c>
      <c r="H10" s="28">
        <v>4</v>
      </c>
      <c r="I10" s="37">
        <v>116</v>
      </c>
    </row>
    <row r="11" spans="1:9" ht="12.75">
      <c r="A11" s="18">
        <v>9</v>
      </c>
      <c r="B11" s="26">
        <v>115</v>
      </c>
      <c r="C11" s="27">
        <v>153</v>
      </c>
      <c r="D11" s="27">
        <v>144</v>
      </c>
      <c r="E11" s="27">
        <v>152</v>
      </c>
      <c r="F11" s="27">
        <v>142</v>
      </c>
      <c r="G11" s="27">
        <v>41</v>
      </c>
      <c r="H11" s="28">
        <v>19</v>
      </c>
      <c r="I11" s="37">
        <v>766</v>
      </c>
    </row>
    <row r="12" spans="1:9" ht="12.75">
      <c r="A12" s="18">
        <v>10</v>
      </c>
      <c r="B12" s="26">
        <v>164</v>
      </c>
      <c r="C12" s="27">
        <v>185</v>
      </c>
      <c r="D12" s="27">
        <v>188</v>
      </c>
      <c r="E12" s="27">
        <v>172</v>
      </c>
      <c r="F12" s="27">
        <v>189</v>
      </c>
      <c r="G12" s="27">
        <v>70</v>
      </c>
      <c r="H12" s="28">
        <v>34</v>
      </c>
      <c r="I12" s="37">
        <v>1002</v>
      </c>
    </row>
    <row r="13" spans="1:9" ht="12.75">
      <c r="A13" s="18">
        <v>11</v>
      </c>
      <c r="B13" s="26">
        <v>135</v>
      </c>
      <c r="C13" s="27">
        <v>142</v>
      </c>
      <c r="D13" s="27">
        <v>132</v>
      </c>
      <c r="E13" s="27">
        <v>153</v>
      </c>
      <c r="F13" s="27">
        <v>140</v>
      </c>
      <c r="G13" s="27">
        <v>56</v>
      </c>
      <c r="H13" s="28">
        <v>38</v>
      </c>
      <c r="I13" s="37">
        <v>796</v>
      </c>
    </row>
    <row r="14" spans="1:9" ht="12.75">
      <c r="A14" s="18">
        <v>12</v>
      </c>
      <c r="B14" s="26">
        <v>98</v>
      </c>
      <c r="C14" s="27">
        <v>129</v>
      </c>
      <c r="D14" s="27">
        <v>139</v>
      </c>
      <c r="E14" s="27">
        <v>130</v>
      </c>
      <c r="F14" s="27">
        <v>137</v>
      </c>
      <c r="G14" s="27">
        <v>52</v>
      </c>
      <c r="H14" s="28">
        <v>34</v>
      </c>
      <c r="I14" s="37">
        <v>719</v>
      </c>
    </row>
    <row r="15" spans="1:9" ht="12.75">
      <c r="A15" s="18">
        <v>13</v>
      </c>
      <c r="B15" s="26">
        <v>80</v>
      </c>
      <c r="C15" s="27">
        <v>98</v>
      </c>
      <c r="D15" s="27">
        <v>81</v>
      </c>
      <c r="E15" s="27">
        <v>89</v>
      </c>
      <c r="F15" s="27">
        <v>90</v>
      </c>
      <c r="G15" s="27">
        <v>42</v>
      </c>
      <c r="H15" s="28">
        <v>31</v>
      </c>
      <c r="I15" s="37">
        <v>511</v>
      </c>
    </row>
    <row r="16" spans="1:9" ht="12.75">
      <c r="A16" s="18">
        <v>14</v>
      </c>
      <c r="B16" s="26">
        <v>84</v>
      </c>
      <c r="C16" s="27">
        <v>78</v>
      </c>
      <c r="D16" s="27">
        <v>81</v>
      </c>
      <c r="E16" s="27">
        <v>98</v>
      </c>
      <c r="F16" s="27">
        <v>93</v>
      </c>
      <c r="G16" s="27">
        <v>47</v>
      </c>
      <c r="H16" s="28">
        <v>40</v>
      </c>
      <c r="I16" s="37">
        <v>521</v>
      </c>
    </row>
    <row r="17" spans="1:9" ht="12.75">
      <c r="A17" s="18">
        <v>15</v>
      </c>
      <c r="B17" s="26">
        <v>127</v>
      </c>
      <c r="C17" s="27">
        <v>106</v>
      </c>
      <c r="D17" s="27">
        <v>86</v>
      </c>
      <c r="E17" s="27">
        <v>88</v>
      </c>
      <c r="F17" s="27">
        <v>117</v>
      </c>
      <c r="G17" s="27">
        <v>38</v>
      </c>
      <c r="H17" s="28">
        <v>38</v>
      </c>
      <c r="I17" s="37">
        <v>600</v>
      </c>
    </row>
    <row r="18" spans="1:9" ht="12.75">
      <c r="A18" s="18">
        <v>16</v>
      </c>
      <c r="B18" s="26">
        <v>97</v>
      </c>
      <c r="C18" s="27">
        <v>118</v>
      </c>
      <c r="D18" s="27">
        <v>68</v>
      </c>
      <c r="E18" s="27">
        <v>106</v>
      </c>
      <c r="F18" s="27">
        <v>88</v>
      </c>
      <c r="G18" s="27">
        <v>23</v>
      </c>
      <c r="H18" s="28">
        <v>33</v>
      </c>
      <c r="I18" s="37">
        <v>533</v>
      </c>
    </row>
    <row r="19" spans="1:9" ht="12.75">
      <c r="A19" s="18">
        <v>17</v>
      </c>
      <c r="B19" s="26">
        <v>63</v>
      </c>
      <c r="C19" s="27">
        <v>69</v>
      </c>
      <c r="D19" s="27">
        <v>34</v>
      </c>
      <c r="E19" s="27">
        <v>71</v>
      </c>
      <c r="F19" s="27">
        <v>84</v>
      </c>
      <c r="G19" s="27">
        <v>26</v>
      </c>
      <c r="H19" s="28">
        <v>18</v>
      </c>
      <c r="I19" s="37">
        <v>365</v>
      </c>
    </row>
    <row r="20" spans="1:9" ht="12.75">
      <c r="A20" s="18">
        <v>18</v>
      </c>
      <c r="B20" s="26">
        <v>48</v>
      </c>
      <c r="C20" s="27">
        <v>39</v>
      </c>
      <c r="D20" s="27">
        <v>33</v>
      </c>
      <c r="E20" s="27">
        <v>34</v>
      </c>
      <c r="F20" s="27">
        <v>58</v>
      </c>
      <c r="G20" s="27">
        <v>22</v>
      </c>
      <c r="H20" s="28">
        <v>24</v>
      </c>
      <c r="I20" s="37">
        <v>258</v>
      </c>
    </row>
    <row r="21" spans="1:9" ht="12.75">
      <c r="A21" s="18">
        <v>19</v>
      </c>
      <c r="B21" s="26">
        <v>32</v>
      </c>
      <c r="C21" s="27">
        <v>33</v>
      </c>
      <c r="D21" s="27">
        <v>20</v>
      </c>
      <c r="E21" s="27">
        <v>29</v>
      </c>
      <c r="F21" s="27">
        <v>32</v>
      </c>
      <c r="G21" s="27">
        <v>22</v>
      </c>
      <c r="H21" s="28">
        <v>16</v>
      </c>
      <c r="I21" s="37">
        <v>184</v>
      </c>
    </row>
    <row r="22" spans="1:9" ht="12.75">
      <c r="A22" s="18">
        <v>20</v>
      </c>
      <c r="B22" s="26">
        <v>36</v>
      </c>
      <c r="C22" s="27">
        <v>38</v>
      </c>
      <c r="D22" s="27">
        <v>29</v>
      </c>
      <c r="E22" s="27">
        <v>22</v>
      </c>
      <c r="F22" s="27">
        <v>25</v>
      </c>
      <c r="G22" s="27">
        <v>18</v>
      </c>
      <c r="H22" s="28">
        <v>29</v>
      </c>
      <c r="I22" s="37">
        <v>197</v>
      </c>
    </row>
    <row r="23" spans="1:9" ht="12.75">
      <c r="A23" s="18">
        <v>21</v>
      </c>
      <c r="B23" s="26">
        <v>22</v>
      </c>
      <c r="C23" s="27">
        <v>13</v>
      </c>
      <c r="D23" s="27">
        <v>20</v>
      </c>
      <c r="E23" s="27">
        <v>23</v>
      </c>
      <c r="F23" s="27">
        <v>24</v>
      </c>
      <c r="G23" s="27">
        <v>29</v>
      </c>
      <c r="H23" s="28">
        <v>21</v>
      </c>
      <c r="I23" s="37">
        <v>152</v>
      </c>
    </row>
    <row r="24" spans="1:9" ht="12.75">
      <c r="A24" s="18">
        <v>22</v>
      </c>
      <c r="B24" s="26">
        <v>23</v>
      </c>
      <c r="C24" s="27">
        <v>16</v>
      </c>
      <c r="D24" s="27">
        <v>6</v>
      </c>
      <c r="E24" s="27">
        <v>13</v>
      </c>
      <c r="F24" s="27">
        <v>16</v>
      </c>
      <c r="G24" s="27">
        <v>21</v>
      </c>
      <c r="H24" s="28">
        <v>14</v>
      </c>
      <c r="I24" s="37">
        <v>109</v>
      </c>
    </row>
    <row r="25" spans="1:9" ht="12.75">
      <c r="A25" s="18">
        <v>23</v>
      </c>
      <c r="B25" s="26">
        <v>10</v>
      </c>
      <c r="C25" s="27">
        <v>12</v>
      </c>
      <c r="D25" s="27">
        <v>17</v>
      </c>
      <c r="E25" s="27">
        <v>15</v>
      </c>
      <c r="F25" s="27">
        <v>18</v>
      </c>
      <c r="G25" s="27">
        <v>17</v>
      </c>
      <c r="H25" s="28">
        <v>23</v>
      </c>
      <c r="I25" s="37">
        <v>112</v>
      </c>
    </row>
    <row r="26" spans="1:9" ht="12.75">
      <c r="A26" s="19">
        <v>24</v>
      </c>
      <c r="B26" s="29">
        <v>7</v>
      </c>
      <c r="C26" s="30">
        <v>5</v>
      </c>
      <c r="D26" s="30">
        <v>5</v>
      </c>
      <c r="E26" s="30">
        <v>11</v>
      </c>
      <c r="F26" s="30">
        <v>9</v>
      </c>
      <c r="G26" s="30">
        <v>7</v>
      </c>
      <c r="H26" s="31">
        <v>10</v>
      </c>
      <c r="I26" s="38">
        <v>54</v>
      </c>
    </row>
    <row r="27" spans="1:9" ht="12.75">
      <c r="A27" s="14" t="s">
        <v>17</v>
      </c>
      <c r="B27" s="32">
        <v>1198</v>
      </c>
      <c r="C27" s="33">
        <v>1283</v>
      </c>
      <c r="D27" s="33">
        <v>1128</v>
      </c>
      <c r="E27" s="33">
        <v>1257</v>
      </c>
      <c r="F27" s="33">
        <v>1319</v>
      </c>
      <c r="G27" s="33">
        <v>577</v>
      </c>
      <c r="H27" s="34">
        <v>459</v>
      </c>
      <c r="I27" s="35">
        <v>7221</v>
      </c>
    </row>
  </sheetData>
  <printOptions horizontalCentered="1"/>
  <pageMargins left="0.7874015748031497" right="0.7874015748031497" top="1.968503937007874" bottom="0.984251968503937" header="0.9055118110236221" footer="0.5118110236220472"/>
  <pageSetup horizontalDpi="300" verticalDpi="300" orientation="landscape" paperSize="9" r:id="rId1"/>
  <headerFooter alignWithMargins="0">
    <oddHeader>&amp;C&amp;"MS Sans Serif,Fett"&amp;12Zeitliche Verteilung der Krankentransporte 2005&amp;4
&amp;12Kreis Coesfeld&amp;4
&amp;12Absolute Zahlen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Neimeier</cp:lastModifiedBy>
  <cp:lastPrinted>2006-04-12T09:25:46Z</cp:lastPrinted>
  <dcterms:created xsi:type="dcterms:W3CDTF">2002-07-04T09:10:23Z</dcterms:created>
  <dcterms:modified xsi:type="dcterms:W3CDTF">2006-04-12T11:53:37Z</dcterms:modified>
  <cp:category/>
  <cp:version/>
  <cp:contentType/>
  <cp:contentStatus/>
</cp:coreProperties>
</file>